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 defaultThemeVersion="166925"/>
  <xr:revisionPtr revIDLastSave="0" documentId="13_ncr:1_{BA62BA3D-C464-4FEF-A0E6-D36C8F818DF0}" xr6:coauthVersionLast="47" xr6:coauthVersionMax="47" xr10:uidLastSave="{00000000-0000-0000-0000-000000000000}"/>
  <workbookProtection workbookAlgorithmName="SHA-512" workbookHashValue="aCX1wIPplmdvvIEIcmPQOqBH+IornvHDROMKCTtV0Ms+lVgDZz3Jd9cxiYNc+W14oCo2HiBSnBwbimA/AiqXlg==" workbookSaltValue="vstgGBZnhQpd5tuMEaY96A==" workbookSpinCount="100000" lockStructure="1"/>
  <bookViews>
    <workbookView xWindow="14400" yWindow="0" windowWidth="14400" windowHeight="15600" activeTab="1" xr2:uid="{00000000-000D-0000-FFFF-FFFF00000000}"/>
  </bookViews>
  <sheets>
    <sheet name="申込手順" sheetId="9" r:id="rId1"/>
    <sheet name="申込書" sheetId="10" r:id="rId2"/>
    <sheet name="別紙" sheetId="3" r:id="rId3"/>
    <sheet name="アップ用CSV" sheetId="7" state="hidden" r:id="rId4"/>
  </sheets>
  <definedNames>
    <definedName name="_xlnm._FilterDatabase" localSheetId="2" hidden="1">別紙!$G$4:$G$8</definedName>
    <definedName name="_xlnm.Criteria" localSheetId="2">別紙!$D$4:$D$8</definedName>
    <definedName name="_xlnm.Print_Area" localSheetId="0">申込手順!$A$1:$G$43</definedName>
    <definedName name="_xlnm.Print_Area" localSheetId="1">申込書!$A$1:$G$40</definedName>
    <definedName name="_xlnm.Print_Area" localSheetId="2">別紙!$A$1:$Q$57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" i="7" l="1"/>
  <c r="K2" i="7"/>
  <c r="G2" i="7"/>
  <c r="C2" i="7"/>
  <c r="E2" i="7"/>
  <c r="C32" i="7"/>
  <c r="D32" i="7"/>
  <c r="E32" i="7"/>
  <c r="F32" i="7"/>
  <c r="J32" i="7"/>
  <c r="L32" i="7"/>
  <c r="C33" i="7"/>
  <c r="D33" i="7"/>
  <c r="E33" i="7"/>
  <c r="F33" i="7"/>
  <c r="J33" i="7"/>
  <c r="L33" i="7"/>
  <c r="C34" i="7"/>
  <c r="D34" i="7"/>
  <c r="E34" i="7"/>
  <c r="F34" i="7"/>
  <c r="J34" i="7"/>
  <c r="L34" i="7"/>
  <c r="C35" i="7"/>
  <c r="D35" i="7"/>
  <c r="E35" i="7"/>
  <c r="F35" i="7"/>
  <c r="J35" i="7"/>
  <c r="L35" i="7"/>
  <c r="C36" i="7"/>
  <c r="D36" i="7"/>
  <c r="E36" i="7"/>
  <c r="F36" i="7"/>
  <c r="J36" i="7"/>
  <c r="L36" i="7"/>
  <c r="C37" i="7"/>
  <c r="D37" i="7"/>
  <c r="E37" i="7"/>
  <c r="F37" i="7"/>
  <c r="J37" i="7"/>
  <c r="L37" i="7"/>
  <c r="C38" i="7"/>
  <c r="D38" i="7"/>
  <c r="E38" i="7"/>
  <c r="F38" i="7"/>
  <c r="J38" i="7"/>
  <c r="L38" i="7"/>
  <c r="C39" i="7"/>
  <c r="D39" i="7"/>
  <c r="E39" i="7"/>
  <c r="F39" i="7"/>
  <c r="J39" i="7"/>
  <c r="L39" i="7"/>
  <c r="C40" i="7"/>
  <c r="D40" i="7"/>
  <c r="E40" i="7"/>
  <c r="F40" i="7"/>
  <c r="J40" i="7"/>
  <c r="L40" i="7"/>
  <c r="C41" i="7"/>
  <c r="D41" i="7"/>
  <c r="E41" i="7"/>
  <c r="F41" i="7"/>
  <c r="J41" i="7"/>
  <c r="L41" i="7"/>
  <c r="C42" i="7"/>
  <c r="D42" i="7"/>
  <c r="E42" i="7"/>
  <c r="F42" i="7"/>
  <c r="J42" i="7"/>
  <c r="L42" i="7"/>
  <c r="C43" i="7"/>
  <c r="D43" i="7"/>
  <c r="E43" i="7"/>
  <c r="F43" i="7"/>
  <c r="J43" i="7"/>
  <c r="L43" i="7"/>
  <c r="C44" i="7"/>
  <c r="D44" i="7"/>
  <c r="E44" i="7"/>
  <c r="F44" i="7"/>
  <c r="J44" i="7"/>
  <c r="L44" i="7"/>
  <c r="C45" i="7"/>
  <c r="D45" i="7"/>
  <c r="E45" i="7"/>
  <c r="F45" i="7"/>
  <c r="J45" i="7"/>
  <c r="L45" i="7"/>
  <c r="C46" i="7"/>
  <c r="D46" i="7"/>
  <c r="E46" i="7"/>
  <c r="F46" i="7"/>
  <c r="J46" i="7"/>
  <c r="L46" i="7"/>
  <c r="C47" i="7"/>
  <c r="D47" i="7"/>
  <c r="E47" i="7"/>
  <c r="F47" i="7"/>
  <c r="J47" i="7"/>
  <c r="L47" i="7"/>
  <c r="C48" i="7"/>
  <c r="D48" i="7"/>
  <c r="E48" i="7"/>
  <c r="F48" i="7"/>
  <c r="J48" i="7"/>
  <c r="L48" i="7"/>
  <c r="C49" i="7"/>
  <c r="D49" i="7"/>
  <c r="E49" i="7"/>
  <c r="F49" i="7"/>
  <c r="J49" i="7"/>
  <c r="L49" i="7"/>
  <c r="C50" i="7"/>
  <c r="D50" i="7"/>
  <c r="E50" i="7"/>
  <c r="F50" i="7"/>
  <c r="J50" i="7"/>
  <c r="L50" i="7"/>
  <c r="L4" i="7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C7" i="7"/>
  <c r="D7" i="7"/>
  <c r="E7" i="7"/>
  <c r="F7" i="7"/>
  <c r="C8" i="7"/>
  <c r="D8" i="7"/>
  <c r="E8" i="7"/>
  <c r="F8" i="7"/>
  <c r="C9" i="7"/>
  <c r="D9" i="7"/>
  <c r="E9" i="7"/>
  <c r="F9" i="7"/>
  <c r="C10" i="7"/>
  <c r="D10" i="7"/>
  <c r="E10" i="7"/>
  <c r="F10" i="7"/>
  <c r="C11" i="7"/>
  <c r="D11" i="7"/>
  <c r="E11" i="7"/>
  <c r="F11" i="7"/>
  <c r="C12" i="7"/>
  <c r="D12" i="7"/>
  <c r="E12" i="7"/>
  <c r="F12" i="7"/>
  <c r="C13" i="7"/>
  <c r="D13" i="7"/>
  <c r="E13" i="7"/>
  <c r="F13" i="7"/>
  <c r="C14" i="7"/>
  <c r="D14" i="7"/>
  <c r="E14" i="7"/>
  <c r="F14" i="7"/>
  <c r="C15" i="7"/>
  <c r="D15" i="7"/>
  <c r="E15" i="7"/>
  <c r="F15" i="7"/>
  <c r="C16" i="7"/>
  <c r="D16" i="7"/>
  <c r="E16" i="7"/>
  <c r="F16" i="7"/>
  <c r="C17" i="7"/>
  <c r="D17" i="7"/>
  <c r="E17" i="7"/>
  <c r="F17" i="7"/>
  <c r="C18" i="7"/>
  <c r="D18" i="7"/>
  <c r="E18" i="7"/>
  <c r="F18" i="7"/>
  <c r="C19" i="7"/>
  <c r="D19" i="7"/>
  <c r="E19" i="7"/>
  <c r="F19" i="7"/>
  <c r="C20" i="7"/>
  <c r="D20" i="7"/>
  <c r="E20" i="7"/>
  <c r="F20" i="7"/>
  <c r="C21" i="7"/>
  <c r="D21" i="7"/>
  <c r="E21" i="7"/>
  <c r="F21" i="7"/>
  <c r="C22" i="7"/>
  <c r="D22" i="7"/>
  <c r="E22" i="7"/>
  <c r="F22" i="7"/>
  <c r="C23" i="7"/>
  <c r="D23" i="7"/>
  <c r="E23" i="7"/>
  <c r="F23" i="7"/>
  <c r="C24" i="7"/>
  <c r="D24" i="7"/>
  <c r="E24" i="7"/>
  <c r="F24" i="7"/>
  <c r="C25" i="7"/>
  <c r="D25" i="7"/>
  <c r="E25" i="7"/>
  <c r="F25" i="7"/>
  <c r="C26" i="7"/>
  <c r="D26" i="7"/>
  <c r="E26" i="7"/>
  <c r="F26" i="7"/>
  <c r="C27" i="7"/>
  <c r="D27" i="7"/>
  <c r="E27" i="7"/>
  <c r="F27" i="7"/>
  <c r="C28" i="7"/>
  <c r="D28" i="7"/>
  <c r="E28" i="7"/>
  <c r="F28" i="7"/>
  <c r="C29" i="7"/>
  <c r="D29" i="7"/>
  <c r="E29" i="7"/>
  <c r="F29" i="7"/>
  <c r="C30" i="7"/>
  <c r="D30" i="7"/>
  <c r="E30" i="7"/>
  <c r="F30" i="7"/>
  <c r="C31" i="7"/>
  <c r="D31" i="7"/>
  <c r="E31" i="7"/>
  <c r="F31" i="7"/>
  <c r="J4" i="7"/>
  <c r="J5" i="7"/>
  <c r="J6" i="7"/>
  <c r="J3" i="7"/>
  <c r="F4" i="7"/>
  <c r="F5" i="7"/>
  <c r="F6" i="7"/>
  <c r="F3" i="7"/>
  <c r="E4" i="7"/>
  <c r="E5" i="7"/>
  <c r="E6" i="7"/>
  <c r="E3" i="7"/>
  <c r="D4" i="7"/>
  <c r="D5" i="7"/>
  <c r="D6" i="7"/>
  <c r="C4" i="7"/>
  <c r="C5" i="7"/>
  <c r="C6" i="7"/>
  <c r="D3" i="7"/>
  <c r="C3" i="7"/>
</calcChain>
</file>

<file path=xl/sharedStrings.xml><?xml version="1.0" encoding="utf-8"?>
<sst xmlns="http://schemas.openxmlformats.org/spreadsheetml/2006/main" count="513" uniqueCount="168">
  <si>
    <t>法人申込書</t>
    <rPh sb="0" eb="2">
      <t>ホウジン</t>
    </rPh>
    <rPh sb="2" eb="5">
      <t>モウシコミショ</t>
    </rPh>
    <phoneticPr fontId="25"/>
  </si>
  <si>
    <t>企業で受講者を取りまとめて申込をされる際の申込書になります。</t>
    <rPh sb="0" eb="2">
      <t>キギョウ</t>
    </rPh>
    <rPh sb="3" eb="6">
      <t>ジュコウシャ</t>
    </rPh>
    <rPh sb="7" eb="8">
      <t>ト</t>
    </rPh>
    <rPh sb="13" eb="15">
      <t>モウシコミ</t>
    </rPh>
    <rPh sb="19" eb="20">
      <t>サイ</t>
    </rPh>
    <rPh sb="21" eb="24">
      <t>モウシコミショ</t>
    </rPh>
    <phoneticPr fontId="25"/>
  </si>
  <si>
    <t>本シートと別紙シートに必要事項を記入の上、下記メールアドレスまで送付ください。</t>
    <rPh sb="0" eb="1">
      <t>ホン</t>
    </rPh>
    <rPh sb="5" eb="7">
      <t>ベッシ</t>
    </rPh>
    <rPh sb="11" eb="15">
      <t>ヒツヨウジコウ</t>
    </rPh>
    <rPh sb="16" eb="18">
      <t>キニュウ</t>
    </rPh>
    <rPh sb="19" eb="20">
      <t>ウエ</t>
    </rPh>
    <rPh sb="21" eb="23">
      <t>カキ</t>
    </rPh>
    <rPh sb="32" eb="34">
      <t>ソウフ</t>
    </rPh>
    <phoneticPr fontId="25"/>
  </si>
  <si>
    <t>なお、個人でお申込みをされる場合は、研修サイトより直接お申込みください。</t>
    <rPh sb="3" eb="5">
      <t>コジン</t>
    </rPh>
    <rPh sb="7" eb="9">
      <t>モウシコ</t>
    </rPh>
    <rPh sb="14" eb="16">
      <t>バアイ</t>
    </rPh>
    <rPh sb="18" eb="20">
      <t>ケンシュウ</t>
    </rPh>
    <rPh sb="25" eb="27">
      <t>チョクセツ</t>
    </rPh>
    <rPh sb="28" eb="30">
      <t>モウシコ</t>
    </rPh>
    <phoneticPr fontId="25"/>
  </si>
  <si>
    <t>注意事項</t>
    <rPh sb="0" eb="4">
      <t>チュウイジコウ</t>
    </rPh>
    <phoneticPr fontId="25"/>
  </si>
  <si>
    <t>送付先メールアドレス：</t>
    <rPh sb="0" eb="3">
      <t>ソウフサキ</t>
    </rPh>
    <phoneticPr fontId="25"/>
  </si>
  <si>
    <t>iryoshuri@soukensui.or.jp</t>
    <phoneticPr fontId="25"/>
  </si>
  <si>
    <t>申込日（西暦）</t>
    <rPh sb="0" eb="2">
      <t>モウシコミ</t>
    </rPh>
    <rPh sb="2" eb="3">
      <t>ビ</t>
    </rPh>
    <rPh sb="4" eb="6">
      <t>セイレキ</t>
    </rPh>
    <phoneticPr fontId="25"/>
  </si>
  <si>
    <t>１．担当者情報</t>
    <rPh sb="2" eb="5">
      <t>タントウシャ</t>
    </rPh>
    <rPh sb="5" eb="7">
      <t>ジョウホウ</t>
    </rPh>
    <phoneticPr fontId="25"/>
  </si>
  <si>
    <t>（フリガナ）</t>
    <phoneticPr fontId="25"/>
  </si>
  <si>
    <t>会社名</t>
    <rPh sb="0" eb="2">
      <t>カイシャ</t>
    </rPh>
    <rPh sb="2" eb="3">
      <t>メイ</t>
    </rPh>
    <phoneticPr fontId="25"/>
  </si>
  <si>
    <t>氏名</t>
    <rPh sb="0" eb="2">
      <t>シメイ</t>
    </rPh>
    <phoneticPr fontId="25"/>
  </si>
  <si>
    <t>郵便番号（ハイフンなし）</t>
    <rPh sb="0" eb="4">
      <t>ユウビンバンゴウ</t>
    </rPh>
    <phoneticPr fontId="25"/>
  </si>
  <si>
    <t>都道府県</t>
    <rPh sb="0" eb="4">
      <t>トドウフケン</t>
    </rPh>
    <phoneticPr fontId="25"/>
  </si>
  <si>
    <t>建物名</t>
    <rPh sb="0" eb="3">
      <t>タテモノメイ</t>
    </rPh>
    <phoneticPr fontId="25"/>
  </si>
  <si>
    <t>電話番号
（ハイフンなし）</t>
    <rPh sb="0" eb="4">
      <t>デンワバンゴウ</t>
    </rPh>
    <phoneticPr fontId="25"/>
  </si>
  <si>
    <t>メールアドレス</t>
    <phoneticPr fontId="25"/>
  </si>
  <si>
    <t>ドロップダウンリスト</t>
    <phoneticPr fontId="25"/>
  </si>
  <si>
    <t>２．お支払い方法</t>
    <rPh sb="3" eb="5">
      <t>シハラ</t>
    </rPh>
    <rPh sb="6" eb="8">
      <t>ホウホウ</t>
    </rPh>
    <phoneticPr fontId="25"/>
  </si>
  <si>
    <t>コンビニ払い</t>
    <rPh sb="4" eb="5">
      <t>ハラ</t>
    </rPh>
    <phoneticPr fontId="25"/>
  </si>
  <si>
    <t>クレジットカード払い</t>
    <rPh sb="8" eb="9">
      <t>ハラ</t>
    </rPh>
    <phoneticPr fontId="25"/>
  </si>
  <si>
    <t>請求書</t>
    <rPh sb="0" eb="3">
      <t>セイキュウショ</t>
    </rPh>
    <phoneticPr fontId="25"/>
  </si>
  <si>
    <t>公益財団法人　総合健康推進財団</t>
    <phoneticPr fontId="25"/>
  </si>
  <si>
    <t>名前</t>
    <rPh sb="0" eb="2">
      <t>ナマエ</t>
    </rPh>
    <phoneticPr fontId="25"/>
  </si>
  <si>
    <t>生年月日</t>
    <rPh sb="0" eb="4">
      <t>セイネンガッピ</t>
    </rPh>
    <phoneticPr fontId="25"/>
  </si>
  <si>
    <r>
      <t xml:space="preserve">従事期間
※年月日で記載ください。
</t>
    </r>
    <r>
      <rPr>
        <b/>
        <sz val="11"/>
        <color rgb="FFFF0000"/>
        <rFont val="ＭＳ ゴシック"/>
        <family val="3"/>
        <charset val="128"/>
      </rPr>
      <t>※受講要件を満たしているか必ず
確認ください。</t>
    </r>
    <rPh sb="0" eb="4">
      <t>ジュウジキカン</t>
    </rPh>
    <rPh sb="6" eb="9">
      <t>ネンガッピ</t>
    </rPh>
    <rPh sb="10" eb="12">
      <t>キサイ</t>
    </rPh>
    <rPh sb="13" eb="14">
      <t>ミ</t>
    </rPh>
    <rPh sb="20" eb="22">
      <t>カクニン</t>
    </rPh>
    <rPh sb="31" eb="32">
      <t>カナラ</t>
    </rPh>
    <phoneticPr fontId="25"/>
  </si>
  <si>
    <t>フリガナ</t>
    <phoneticPr fontId="25"/>
  </si>
  <si>
    <t>受講要件</t>
    <rPh sb="0" eb="4">
      <t>ジュコウヨウケン</t>
    </rPh>
    <phoneticPr fontId="25"/>
  </si>
  <si>
    <t>例</t>
    <rPh sb="0" eb="1">
      <t>レイ</t>
    </rPh>
    <phoneticPr fontId="25"/>
  </si>
  <si>
    <t>田中</t>
    <rPh sb="0" eb="2">
      <t>タナカ</t>
    </rPh>
    <phoneticPr fontId="25"/>
  </si>
  <si>
    <t>一郎</t>
    <rPh sb="0" eb="2">
      <t>イチロウ</t>
    </rPh>
    <phoneticPr fontId="25"/>
  </si>
  <si>
    <t>タナカ</t>
    <phoneticPr fontId="25"/>
  </si>
  <si>
    <t>イチロウ</t>
    <phoneticPr fontId="25"/>
  </si>
  <si>
    <t>有</t>
    <rPh sb="0" eb="1">
      <t>ア</t>
    </rPh>
    <phoneticPr fontId="25"/>
  </si>
  <si>
    <t>東京都</t>
    <rPh sb="0" eb="3">
      <t>トウキョウト</t>
    </rPh>
    <phoneticPr fontId="25"/>
  </si>
  <si>
    <t>～</t>
    <phoneticPr fontId="25"/>
  </si>
  <si>
    <t>①販売・貸与</t>
    <rPh sb="1" eb="3">
      <t>ハンバイ</t>
    </rPh>
    <rPh sb="4" eb="6">
      <t>タイヨ</t>
    </rPh>
    <phoneticPr fontId="25"/>
  </si>
  <si>
    <t>①高度管理医療機器等</t>
    <rPh sb="1" eb="9">
      <t>コウドカンリイリョウキキ</t>
    </rPh>
    <rPh sb="9" eb="10">
      <t>ナド</t>
    </rPh>
    <phoneticPr fontId="25"/>
  </si>
  <si>
    <t>②修理</t>
    <rPh sb="1" eb="3">
      <t>シュウリ</t>
    </rPh>
    <phoneticPr fontId="25"/>
  </si>
  <si>
    <t>②特定管理医療機器</t>
    <rPh sb="1" eb="9">
      <t>トクテイカンリイリョウキキ</t>
    </rPh>
    <phoneticPr fontId="25"/>
  </si>
  <si>
    <t>③兼務（販売・貸与と修理を兼務）</t>
    <rPh sb="1" eb="3">
      <t>ケンム</t>
    </rPh>
    <rPh sb="4" eb="6">
      <t>ハンバイ</t>
    </rPh>
    <rPh sb="7" eb="9">
      <t>タイヨ</t>
    </rPh>
    <rPh sb="10" eb="12">
      <t>シュウリ</t>
    </rPh>
    <rPh sb="13" eb="15">
      <t>ケンム</t>
    </rPh>
    <phoneticPr fontId="25"/>
  </si>
  <si>
    <t>③補聴器</t>
    <rPh sb="1" eb="4">
      <t>ホチョウキ</t>
    </rPh>
    <phoneticPr fontId="25"/>
  </si>
  <si>
    <t>※行が足りない場合は、50番目から下に行を追加してご入力ください。</t>
    <rPh sb="1" eb="2">
      <t>ギョウ</t>
    </rPh>
    <rPh sb="3" eb="4">
      <t>タ</t>
    </rPh>
    <rPh sb="7" eb="9">
      <t>バアイ</t>
    </rPh>
    <rPh sb="13" eb="15">
      <t>バンメ</t>
    </rPh>
    <rPh sb="17" eb="18">
      <t>シタ</t>
    </rPh>
    <rPh sb="19" eb="20">
      <t>ギョウ</t>
    </rPh>
    <rPh sb="21" eb="23">
      <t>ツイカ</t>
    </rPh>
    <rPh sb="26" eb="28">
      <t>ニュウリョク</t>
    </rPh>
    <phoneticPr fontId="25"/>
  </si>
  <si>
    <t>④家庭用電気治療器</t>
    <rPh sb="1" eb="4">
      <t>カテイヨウ</t>
    </rPh>
    <rPh sb="4" eb="9">
      <t>デンキチリョウキ</t>
    </rPh>
    <phoneticPr fontId="25"/>
  </si>
  <si>
    <t>⑤補聴器及び家庭用電気治療器</t>
    <rPh sb="1" eb="4">
      <t>ホチョウキ</t>
    </rPh>
    <rPh sb="4" eb="5">
      <t>オヨ</t>
    </rPh>
    <rPh sb="6" eb="14">
      <t>カテイヨウデンキチリョウキ</t>
    </rPh>
    <phoneticPr fontId="25"/>
  </si>
  <si>
    <t>北海道</t>
  </si>
  <si>
    <t>青森県</t>
  </si>
  <si>
    <t>受講経験</t>
    <rPh sb="0" eb="4">
      <t>ジュコウケイケン</t>
    </rPh>
    <phoneticPr fontId="25"/>
  </si>
  <si>
    <t>岩手県</t>
  </si>
  <si>
    <t>宮城県</t>
  </si>
  <si>
    <t>無</t>
    <rPh sb="0" eb="1">
      <t>ナシ</t>
    </rPh>
    <phoneticPr fontId="25"/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</si>
  <si>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</si>
  <si>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</si>
  <si>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</si>
  <si>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</si>
  <si>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</si>
  <si>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</si>
  <si>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</si>
  <si>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</si>
  <si>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</si>
  <si>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</si>
  <si>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</si>
  <si>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</si>
  <si>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</si>
  <si>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</si>
  <si>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</si>
  <si>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</si>
  <si>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</si>
  <si>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</si>
  <si>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</si>
  <si>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</si>
  <si>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</si>
  <si>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</si>
  <si>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</si>
  <si>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</si>
  <si>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</si>
  <si>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</si>
  <si>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</si>
  <si>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</si>
  <si>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</si>
  <si>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</si>
  <si>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</si>
  <si>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</si>
  <si>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</si>
  <si>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</si>
  <si>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</si>
  <si>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</si>
  <si>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</si>
  <si>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</si>
  <si>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</si>
  <si>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</si>
  <si>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</si>
  <si>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</si>
  <si>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</si>
  <si>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id</t>
  </si>
  <si>
    <t>last_name</t>
  </si>
  <si>
    <t>first_name</t>
  </si>
  <si>
    <t>kana_last_name</t>
  </si>
  <si>
    <t>kana_first_name</t>
  </si>
  <si>
    <t>email</t>
  </si>
  <si>
    <t>password</t>
  </si>
  <si>
    <t>gender</t>
  </si>
  <si>
    <t>d_o_b</t>
  </si>
  <si>
    <t>postal_code</t>
  </si>
  <si>
    <t>prefecture</t>
  </si>
  <si>
    <t>municipality</t>
  </si>
  <si>
    <t>town</t>
  </si>
  <si>
    <t>street_address</t>
  </si>
  <si>
    <t>building</t>
  </si>
  <si>
    <t>phone_number</t>
  </si>
  <si>
    <t>position</t>
  </si>
  <si>
    <t>ext_id</t>
  </si>
  <si>
    <t>admission_status</t>
  </si>
  <si>
    <t>is_active</t>
  </si>
  <si>
    <t>category</t>
  </si>
  <si>
    <t>mobile_phone</t>
  </si>
  <si>
    <t>fax_number</t>
  </si>
  <si>
    <t>team_phone</t>
  </si>
  <si>
    <t>license_number</t>
  </si>
  <si>
    <t>care_manager_number</t>
  </si>
  <si>
    <t>担当者</t>
    <rPh sb="0" eb="3">
      <t>タントウシャ</t>
    </rPh>
    <phoneticPr fontId="25"/>
  </si>
  <si>
    <t>タントウシャ</t>
    <phoneticPr fontId="25"/>
  </si>
  <si>
    <t>soukensui22</t>
    <phoneticPr fontId="25"/>
  </si>
  <si>
    <t>1900-01-01</t>
    <phoneticPr fontId="25"/>
  </si>
  <si>
    <t>0000000</t>
    <phoneticPr fontId="25"/>
  </si>
  <si>
    <t>〇〇市</t>
    <rPh sb="2" eb="3">
      <t>シ</t>
    </rPh>
    <phoneticPr fontId="25"/>
  </si>
  <si>
    <t>〇〇町</t>
    <rPh sb="2" eb="3">
      <t>マチ</t>
    </rPh>
    <phoneticPr fontId="25"/>
  </si>
  <si>
    <t>0300000000</t>
    <phoneticPr fontId="25"/>
  </si>
  <si>
    <t>0300000000</t>
  </si>
  <si>
    <t>会社住所</t>
    <phoneticPr fontId="25"/>
  </si>
  <si>
    <t>テキスト・修了証の送付先</t>
    <rPh sb="5" eb="8">
      <t>シュウリョウショウ</t>
    </rPh>
    <rPh sb="9" eb="12">
      <t>ソウフサキ</t>
    </rPh>
    <phoneticPr fontId="25"/>
  </si>
  <si>
    <t>（受講料お振込み後、２週間以内にお届けいたします。）</t>
    <rPh sb="1" eb="4">
      <t>ジュコウリョウ</t>
    </rPh>
    <rPh sb="5" eb="7">
      <t>フリコ</t>
    </rPh>
    <rPh sb="8" eb="9">
      <t>ゴ</t>
    </rPh>
    <rPh sb="11" eb="13">
      <t>シュウカン</t>
    </rPh>
    <rPh sb="13" eb="15">
      <t>イナイ</t>
    </rPh>
    <phoneticPr fontId="25"/>
  </si>
  <si>
    <t>③修了書は受講完了後、約１か月程度で送付いたします。</t>
    <rPh sb="1" eb="3">
      <t>シュウリョウ</t>
    </rPh>
    <rPh sb="3" eb="4">
      <t>ショ</t>
    </rPh>
    <rPh sb="5" eb="7">
      <t>ジュコウ</t>
    </rPh>
    <rPh sb="7" eb="9">
      <t>カンリョウ</t>
    </rPh>
    <rPh sb="9" eb="10">
      <t>ゴ</t>
    </rPh>
    <rPh sb="11" eb="12">
      <t>ヤク</t>
    </rPh>
    <rPh sb="14" eb="15">
      <t>ゲツ</t>
    </rPh>
    <rPh sb="15" eb="17">
      <t>テイド</t>
    </rPh>
    <rPh sb="18" eb="20">
      <t>ソウフ</t>
    </rPh>
    <phoneticPr fontId="25"/>
  </si>
  <si>
    <r>
      <t xml:space="preserve">送付先住所
</t>
    </r>
    <r>
      <rPr>
        <b/>
        <sz val="11"/>
        <color rgb="FFFF0000"/>
        <rFont val="ＭＳ ゴシック"/>
        <family val="3"/>
        <charset val="128"/>
      </rPr>
      <t>※申請書で「②受講者ごとに送付先を指定する」を希望された方のみご入力ください。</t>
    </r>
    <rPh sb="0" eb="3">
      <t>ソウフサキ</t>
    </rPh>
    <rPh sb="3" eb="5">
      <t>ジュウショ</t>
    </rPh>
    <rPh sb="7" eb="10">
      <t>シンセイショ</t>
    </rPh>
    <rPh sb="13" eb="16">
      <t>ジュコウシャ</t>
    </rPh>
    <rPh sb="19" eb="22">
      <t>ソウフサキ</t>
    </rPh>
    <rPh sb="23" eb="25">
      <t>シテイ</t>
    </rPh>
    <rPh sb="29" eb="31">
      <t>キボウ</t>
    </rPh>
    <rPh sb="34" eb="35">
      <t>カタ</t>
    </rPh>
    <rPh sb="38" eb="40">
      <t>ニュウリョク</t>
    </rPh>
    <phoneticPr fontId="25"/>
  </si>
  <si>
    <t>郵便番号</t>
    <rPh sb="0" eb="4">
      <t>ユウビンバンゴウ</t>
    </rPh>
    <phoneticPr fontId="25"/>
  </si>
  <si>
    <t>都道府県</t>
    <rPh sb="0" eb="4">
      <t>トドウフケン</t>
    </rPh>
    <phoneticPr fontId="25"/>
  </si>
  <si>
    <t>市区町村</t>
    <rPh sb="0" eb="4">
      <t>シクチョウソン</t>
    </rPh>
    <phoneticPr fontId="25"/>
  </si>
  <si>
    <t>番地</t>
    <rPh sb="0" eb="2">
      <t>バンチ</t>
    </rPh>
    <phoneticPr fontId="25"/>
  </si>
  <si>
    <t>101-0047</t>
    <phoneticPr fontId="25"/>
  </si>
  <si>
    <t>東京都</t>
    <rPh sb="0" eb="3">
      <t>トウキョウト</t>
    </rPh>
    <phoneticPr fontId="25"/>
  </si>
  <si>
    <t>千代田区</t>
    <phoneticPr fontId="25"/>
  </si>
  <si>
    <t>内神田2丁目4-7</t>
    <rPh sb="0" eb="3">
      <t>ウチカンダ</t>
    </rPh>
    <rPh sb="4" eb="6">
      <t>チョウメ</t>
    </rPh>
    <phoneticPr fontId="25"/>
  </si>
  <si>
    <t>ゆまにビルディング4階</t>
    <rPh sb="10" eb="11">
      <t>カイ</t>
    </rPh>
    <phoneticPr fontId="25"/>
  </si>
  <si>
    <t>shoyu_sikaku2</t>
    <phoneticPr fontId="25"/>
  </si>
  <si>
    <t>なし</t>
    <phoneticPr fontId="25"/>
  </si>
  <si>
    <t>team_id_1</t>
    <phoneticPr fontId="25"/>
  </si>
  <si>
    <t>≪各研修案内ページへのリンク≫</t>
    <phoneticPr fontId="25"/>
  </si>
  <si>
    <t>この度は、当財団の令和５年度「医療機器に関する研修」をご検討いただき、誠にありがとうございます。</t>
    <phoneticPr fontId="25"/>
  </si>
  <si>
    <t>お手続きの流れは、以下の図の通りでございます。</t>
    <rPh sb="14" eb="15">
      <t>トオ</t>
    </rPh>
    <phoneticPr fontId="25"/>
  </si>
  <si>
    <r>
      <t>本エクセル下部にある「</t>
    </r>
    <r>
      <rPr>
        <b/>
        <sz val="11"/>
        <color rgb="FF000000"/>
        <rFont val="ＭＳ ゴシック"/>
        <family val="3"/>
        <charset val="128"/>
      </rPr>
      <t>申請書</t>
    </r>
    <r>
      <rPr>
        <sz val="11"/>
        <color indexed="8"/>
        <rFont val="ＭＳ ゴシック"/>
        <family val="3"/>
        <charset val="128"/>
      </rPr>
      <t>」「</t>
    </r>
    <r>
      <rPr>
        <b/>
        <sz val="11"/>
        <color rgb="FF000000"/>
        <rFont val="ＭＳ ゴシック"/>
        <family val="3"/>
        <charset val="128"/>
      </rPr>
      <t>別紙</t>
    </r>
    <r>
      <rPr>
        <sz val="11"/>
        <color indexed="8"/>
        <rFont val="ＭＳ ゴシック"/>
        <family val="3"/>
        <charset val="128"/>
      </rPr>
      <t>」タブにそれぞれ必要事項を
入力の上、メールにてご提出をお願いいたします。</t>
    </r>
    <rPh sb="0" eb="1">
      <t>ホン</t>
    </rPh>
    <rPh sb="5" eb="7">
      <t>カブ</t>
    </rPh>
    <rPh sb="11" eb="14">
      <t>シンセイショ</t>
    </rPh>
    <rPh sb="16" eb="18">
      <t>ベッシ</t>
    </rPh>
    <rPh sb="26" eb="28">
      <t>ヒツヨウ</t>
    </rPh>
    <rPh sb="28" eb="30">
      <t>ジコウ</t>
    </rPh>
    <rPh sb="32" eb="34">
      <t>ニュウリョク</t>
    </rPh>
    <rPh sb="35" eb="36">
      <t>ウエ</t>
    </rPh>
    <phoneticPr fontId="25"/>
  </si>
  <si>
    <t>・【基礎講習】令和５年度 医療機器販売業・貸与業営業所管理者 基礎講習</t>
    <phoneticPr fontId="25"/>
  </si>
  <si>
    <t>https://k.s-kenko.org/page/bizinfo/3/1/18/</t>
    <phoneticPr fontId="25"/>
  </si>
  <si>
    <t>・【継続研修】令和５年度医療機器販売・貸与管理者及び修理責任技術者継続的研修</t>
    <phoneticPr fontId="25"/>
  </si>
  <si>
    <t>https://k.s-kenko.org/page/bizinfo/3/1/17/</t>
    <phoneticPr fontId="25"/>
  </si>
  <si>
    <t>・【修理基礎講習】令和５年度 医療機器修理責任技術者基礎講習</t>
    <phoneticPr fontId="25"/>
  </si>
  <si>
    <t>https://k.s-kenko.org/page/bizinfo/3/1/19/</t>
    <phoneticPr fontId="25"/>
  </si>
  <si>
    <r>
      <t xml:space="preserve">＜法人担当者様＞受講者を取りまとめたお申込みについて
</t>
    </r>
    <r>
      <rPr>
        <b/>
        <sz val="16"/>
        <color rgb="FF000000"/>
        <rFont val="ＭＳ ゴシック"/>
        <family val="3"/>
        <charset val="128"/>
      </rPr>
      <t>令和５年度 医療機器 修理責任技術者 基礎講習</t>
    </r>
    <rPh sb="3" eb="6">
      <t>タントウシャ</t>
    </rPh>
    <rPh sb="6" eb="7">
      <t>サマ</t>
    </rPh>
    <rPh sb="46" eb="48">
      <t>キソ</t>
    </rPh>
    <rPh sb="48" eb="50">
      <t>コウシュウ</t>
    </rPh>
    <phoneticPr fontId="25"/>
  </si>
  <si>
    <t>①受講生アカウントは担当者に通知いたします。各受講生へのアカウントの通知をお願いします。</t>
    <rPh sb="1" eb="4">
      <t>ジュコウセイ</t>
    </rPh>
    <rPh sb="10" eb="13">
      <t>タントウシャ</t>
    </rPh>
    <rPh sb="14" eb="16">
      <t>ツウチ</t>
    </rPh>
    <rPh sb="34" eb="36">
      <t>ツウチ</t>
    </rPh>
    <rPh sb="38" eb="39">
      <t>ネガ</t>
    </rPh>
    <phoneticPr fontId="25"/>
  </si>
  <si>
    <r>
      <rPr>
        <sz val="11"/>
        <rFont val="ＭＳ ゴシック"/>
        <family val="3"/>
        <charset val="128"/>
      </rPr>
      <t>③</t>
    </r>
    <r>
      <rPr>
        <b/>
        <sz val="11"/>
        <color rgb="FFFF0000"/>
        <rFont val="ＭＳ ゴシック"/>
        <family val="3"/>
        <charset val="128"/>
      </rPr>
      <t>別紙シート</t>
    </r>
    <r>
      <rPr>
        <sz val="11"/>
        <color indexed="8"/>
        <rFont val="ＭＳ ゴシック"/>
        <family val="3"/>
        <charset val="128"/>
      </rPr>
      <t>に、各受講者の情報を記載ください。空欄の無いようご注意ください。</t>
    </r>
    <rPh sb="1" eb="3">
      <t>ベッシ</t>
    </rPh>
    <rPh sb="8" eb="9">
      <t>カク</t>
    </rPh>
    <rPh sb="9" eb="12">
      <t>ジュコウシャ</t>
    </rPh>
    <rPh sb="13" eb="15">
      <t>ジョウホウ</t>
    </rPh>
    <rPh sb="16" eb="18">
      <t>キサイ</t>
    </rPh>
    <rPh sb="23" eb="25">
      <t>クウラン</t>
    </rPh>
    <rPh sb="26" eb="27">
      <t>ナ</t>
    </rPh>
    <rPh sb="31" eb="33">
      <t>チュウイ</t>
    </rPh>
    <phoneticPr fontId="25"/>
  </si>
  <si>
    <t>所在地（住所（番地含む））</t>
    <rPh sb="0" eb="3">
      <t>ショザイチ</t>
    </rPh>
    <rPh sb="4" eb="6">
      <t>ジュウショ</t>
    </rPh>
    <rPh sb="7" eb="9">
      <t>バンチ</t>
    </rPh>
    <rPh sb="9" eb="10">
      <t>フク</t>
    </rPh>
    <phoneticPr fontId="25"/>
  </si>
  <si>
    <r>
      <t>※いずれか１つにチェックください。</t>
    </r>
    <r>
      <rPr>
        <b/>
        <sz val="9"/>
        <color rgb="FFFF0000"/>
        <rFont val="ＭＳ ゴシック"/>
        <family val="3"/>
        <charset val="128"/>
      </rPr>
      <t>②を選ばれた方は別紙シートにて受講者ごとに送付先を入力ください</t>
    </r>
    <r>
      <rPr>
        <sz val="9"/>
        <color rgb="FFFF0000"/>
        <rFont val="ＭＳ ゴシック"/>
        <family val="3"/>
        <charset val="128"/>
      </rPr>
      <t>。</t>
    </r>
    <rPh sb="19" eb="20">
      <t>エラ</t>
    </rPh>
    <rPh sb="23" eb="24">
      <t>カタ</t>
    </rPh>
    <rPh sb="25" eb="27">
      <t>ベッシ</t>
    </rPh>
    <rPh sb="32" eb="35">
      <t>ジュコウシャ</t>
    </rPh>
    <rPh sb="38" eb="41">
      <t>ソウフサキ</t>
    </rPh>
    <rPh sb="42" eb="44">
      <t>ニュウリョク</t>
    </rPh>
    <phoneticPr fontId="25"/>
  </si>
  <si>
    <t>※担当者アカウントのログインIDです。受講に関する情報等を本メールアドレス宛に送付しますので、担当者が送受信可能なメールアドレスを記載ください。</t>
    <rPh sb="1" eb="4">
      <t>タントウシャ</t>
    </rPh>
    <rPh sb="19" eb="21">
      <t>ジュコウ</t>
    </rPh>
    <rPh sb="22" eb="23">
      <t>カン</t>
    </rPh>
    <rPh sb="25" eb="27">
      <t>ジョウホウ</t>
    </rPh>
    <rPh sb="27" eb="28">
      <t>ナド</t>
    </rPh>
    <rPh sb="29" eb="30">
      <t>ホン</t>
    </rPh>
    <rPh sb="37" eb="38">
      <t>アテ</t>
    </rPh>
    <rPh sb="39" eb="41">
      <t>ソウフ</t>
    </rPh>
    <rPh sb="47" eb="50">
      <t>タントウシャ</t>
    </rPh>
    <rPh sb="51" eb="54">
      <t>ソウジュシン</t>
    </rPh>
    <rPh sb="54" eb="56">
      <t>カノウ</t>
    </rPh>
    <rPh sb="65" eb="67">
      <t>キサイ</t>
    </rPh>
    <phoneticPr fontId="25"/>
  </si>
  <si>
    <r>
      <rPr>
        <b/>
        <sz val="11"/>
        <color rgb="FF000000"/>
        <rFont val="ＭＳ ゴシック"/>
        <family val="3"/>
        <charset val="128"/>
      </rPr>
      <t xml:space="preserve">■その他
</t>
    </r>
    <r>
      <rPr>
        <sz val="11"/>
        <color indexed="8"/>
        <rFont val="ＭＳ ゴシック"/>
        <family val="3"/>
        <charset val="128"/>
      </rPr>
      <t xml:space="preserve">
※ご要望・ご質問などございましたら
　ご記入ください。</t>
    </r>
    <rPh sb="3" eb="4">
      <t>ホカ</t>
    </rPh>
    <rPh sb="8" eb="10">
      <t>ヨウボウ</t>
    </rPh>
    <rPh sb="12" eb="14">
      <t>シツモン</t>
    </rPh>
    <rPh sb="26" eb="28">
      <t>キニュウ</t>
    </rPh>
    <phoneticPr fontId="25"/>
  </si>
  <si>
    <r>
      <t xml:space="preserve">令和５年度 医療機器 </t>
    </r>
    <r>
      <rPr>
        <b/>
        <u/>
        <sz val="20"/>
        <color rgb="FF000000"/>
        <rFont val="ＭＳ ゴシック"/>
        <family val="3"/>
        <charset val="128"/>
      </rPr>
      <t>修理責任技術者</t>
    </r>
    <r>
      <rPr>
        <b/>
        <sz val="20"/>
        <color rgb="FF000000"/>
        <rFont val="ＭＳ ゴシック"/>
        <family val="3"/>
        <charset val="128"/>
      </rPr>
      <t xml:space="preserve"> 基礎講習</t>
    </r>
    <phoneticPr fontId="25"/>
  </si>
  <si>
    <t>建物名(会社名等もご記載ください)</t>
    <rPh sb="0" eb="3">
      <t>タテモノメイ</t>
    </rPh>
    <phoneticPr fontId="25"/>
  </si>
  <si>
    <r>
      <t xml:space="preserve">自宅住所のある都道府県
</t>
    </r>
    <r>
      <rPr>
        <b/>
        <sz val="11"/>
        <color rgb="FFFF0000"/>
        <rFont val="ＭＳ ゴシック"/>
        <family val="3"/>
        <charset val="128"/>
      </rPr>
      <t>※修了証に記載されます</t>
    </r>
    <rPh sb="0" eb="2">
      <t>ジタク</t>
    </rPh>
    <rPh sb="2" eb="4">
      <t>ジュウショ</t>
    </rPh>
    <rPh sb="7" eb="11">
      <t>トドウフケン</t>
    </rPh>
    <rPh sb="13" eb="16">
      <t>シュウリョウショウ</t>
    </rPh>
    <rPh sb="17" eb="19">
      <t>キサイ</t>
    </rPh>
    <phoneticPr fontId="25"/>
  </si>
  <si>
    <t>当財団での
研修受講経験
の有無</t>
    <rPh sb="0" eb="3">
      <t>トウザイダン</t>
    </rPh>
    <rPh sb="6" eb="10">
      <t>ケンシュウジュコウ</t>
    </rPh>
    <rPh sb="10" eb="12">
      <t>ケイケン</t>
    </rPh>
    <rPh sb="14" eb="16">
      <t>ウム</t>
    </rPh>
    <phoneticPr fontId="25"/>
  </si>
  <si>
    <t>なし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</si>
</sst>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58" x14ac:knownFonts="1">
    <font>
      <sz val="11"/>
      <color indexed="8"/>
      <name val="メイリオ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indexed="8"/>
      <name val="メイリオ"/>
      <family val="3"/>
      <charset val="128"/>
    </font>
    <font>
      <u/>
      <sz val="11"/>
      <color indexed="30"/>
      <name val="メイリオ"/>
      <family val="3"/>
      <charset val="128"/>
    </font>
    <font>
      <sz val="11"/>
      <color indexed="8"/>
      <name val="游ゴシック"/>
      <family val="3"/>
      <charset val="128"/>
    </font>
    <font>
      <sz val="6"/>
      <name val="メイリオ"/>
      <family val="3"/>
      <charset val="128"/>
    </font>
    <font>
      <sz val="11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00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rgb="FF0070C0"/>
      <name val="ＭＳ ゴシック"/>
      <family val="3"/>
      <charset val="128"/>
    </font>
    <font>
      <b/>
      <sz val="20"/>
      <color indexed="8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4"/>
      <color indexed="8"/>
      <name val="HGS創英角ｺﾞｼｯｸUB"/>
      <family val="3"/>
      <charset val="128"/>
    </font>
    <font>
      <sz val="11"/>
      <color theme="0"/>
      <name val="ＭＳ ゴシック"/>
      <family val="3"/>
      <charset val="128"/>
    </font>
    <font>
      <sz val="11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9"/>
      <color indexed="8"/>
      <name val="ＭＳ ゴシック"/>
      <family val="3"/>
      <charset val="128"/>
    </font>
    <font>
      <sz val="28"/>
      <color rgb="FF00B0F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rgb="FF000000"/>
      <name val="Meiryo UI"/>
      <family val="3"/>
      <charset val="128"/>
    </font>
    <font>
      <sz val="11"/>
      <color theme="6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20"/>
      <color rgb="FF000000"/>
      <name val="ＭＳ ゴシック"/>
      <family val="3"/>
      <charset val="128"/>
    </font>
    <font>
      <b/>
      <sz val="16"/>
      <color rgb="FF000000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2"/>
      <color theme="1"/>
      <name val="メイリオ"/>
      <family val="3"/>
      <charset val="128"/>
    </font>
    <font>
      <b/>
      <u/>
      <sz val="11"/>
      <color indexed="30"/>
      <name val="メイリオ"/>
      <family val="3"/>
      <charset val="128"/>
    </font>
    <font>
      <b/>
      <sz val="9"/>
      <color rgb="FFFF0000"/>
      <name val="ＭＳ ゴシック"/>
      <family val="3"/>
      <charset val="128"/>
    </font>
    <font>
      <b/>
      <u/>
      <sz val="20"/>
      <color rgb="FF000000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hair">
        <color theme="0" tint="-0.34998626667073579"/>
      </bottom>
      <diagonal/>
    </border>
    <border>
      <left/>
      <right/>
      <top style="thin">
        <color theme="0" tint="-0.34998626667073579"/>
      </top>
      <bottom style="hair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hair">
        <color theme="0" tint="-0.34998626667073579"/>
      </top>
      <bottom style="thin">
        <color theme="0" tint="-0.34998626667073579"/>
      </bottom>
      <diagonal/>
    </border>
    <border>
      <left/>
      <right/>
      <top style="hair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indexed="64"/>
      </bottom>
      <diagonal/>
    </border>
    <border>
      <left style="thin">
        <color theme="0" tint="-0.34998626667073579"/>
      </left>
      <right/>
      <top style="hair">
        <color indexed="64"/>
      </top>
      <bottom style="thin">
        <color theme="0" tint="-0.34998626667073579"/>
      </bottom>
      <diagonal/>
    </border>
    <border>
      <left/>
      <right/>
      <top style="hair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hair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hair">
        <color indexed="64"/>
      </bottom>
      <diagonal/>
    </border>
    <border>
      <left/>
      <right/>
      <top style="thin">
        <color theme="0" tint="-0.34998626667073579"/>
      </top>
      <bottom style="hair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hair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auto="1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medium">
        <color auto="1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/>
      <right/>
      <top style="mediumDashed">
        <color auto="1"/>
      </top>
      <bottom/>
      <diagonal/>
    </border>
  </borders>
  <cellStyleXfs count="48">
    <xf numFmtId="0" fontId="0" fillId="0" borderId="0"/>
    <xf numFmtId="0" fontId="6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/>
    <xf numFmtId="38" fontId="22" fillId="0" borderId="0" applyFont="0" applyFill="0" applyBorder="0" applyAlignment="0" applyProtection="0"/>
    <xf numFmtId="0" fontId="22" fillId="0" borderId="0">
      <alignment vertical="center"/>
    </xf>
    <xf numFmtId="0" fontId="24" fillId="0" borderId="0"/>
    <xf numFmtId="0" fontId="24" fillId="0" borderId="0"/>
    <xf numFmtId="0" fontId="4" fillId="0" borderId="0">
      <alignment vertical="center"/>
    </xf>
  </cellStyleXfs>
  <cellXfs count="221">
    <xf numFmtId="0" fontId="0" fillId="0" borderId="0" xfId="0"/>
    <xf numFmtId="0" fontId="26" fillId="37" borderId="0" xfId="0" applyFont="1" applyFill="1"/>
    <xf numFmtId="0" fontId="26" fillId="38" borderId="10" xfId="0" applyFont="1" applyFill="1" applyBorder="1" applyAlignment="1">
      <alignment horizontal="center" vertical="center"/>
    </xf>
    <xf numFmtId="0" fontId="0" fillId="37" borderId="0" xfId="0" applyFill="1"/>
    <xf numFmtId="0" fontId="31" fillId="37" borderId="0" xfId="0" applyFont="1" applyFill="1" applyAlignment="1">
      <alignment horizontal="center" vertical="center"/>
    </xf>
    <xf numFmtId="0" fontId="26" fillId="37" borderId="38" xfId="0" applyFont="1" applyFill="1" applyBorder="1" applyAlignment="1">
      <alignment horizontal="center" vertical="center" wrapText="1"/>
    </xf>
    <xf numFmtId="0" fontId="26" fillId="37" borderId="39" xfId="0" applyFont="1" applyFill="1" applyBorder="1" applyAlignment="1">
      <alignment horizontal="center" vertical="center" wrapText="1"/>
    </xf>
    <xf numFmtId="0" fontId="26" fillId="37" borderId="0" xfId="0" applyFont="1" applyFill="1" applyProtection="1">
      <protection locked="0"/>
    </xf>
    <xf numFmtId="0" fontId="0" fillId="37" borderId="0" xfId="0" applyFill="1" applyProtection="1">
      <protection locked="0"/>
    </xf>
    <xf numFmtId="0" fontId="26" fillId="38" borderId="0" xfId="0" applyFont="1" applyFill="1" applyAlignment="1">
      <alignment horizontal="left" vertical="center"/>
    </xf>
    <xf numFmtId="0" fontId="32" fillId="38" borderId="0" xfId="0" applyFont="1" applyFill="1" applyAlignment="1">
      <alignment horizontal="left" vertical="center"/>
    </xf>
    <xf numFmtId="0" fontId="26" fillId="37" borderId="0" xfId="0" applyFont="1" applyFill="1" applyAlignment="1">
      <alignment horizontal="center" vertical="center"/>
    </xf>
    <xf numFmtId="0" fontId="30" fillId="35" borderId="24" xfId="0" applyFont="1" applyFill="1" applyBorder="1" applyAlignment="1">
      <alignment horizontal="center" vertical="center"/>
    </xf>
    <xf numFmtId="0" fontId="39" fillId="37" borderId="0" xfId="0" applyFont="1" applyFill="1" applyProtection="1">
      <protection locked="0"/>
    </xf>
    <xf numFmtId="0" fontId="35" fillId="38" borderId="0" xfId="0" applyFont="1" applyFill="1" applyAlignment="1">
      <alignment vertical="center"/>
    </xf>
    <xf numFmtId="0" fontId="26" fillId="35" borderId="40" xfId="0" applyFont="1" applyFill="1" applyBorder="1" applyAlignment="1">
      <alignment horizontal="center" vertical="center" wrapText="1"/>
    </xf>
    <xf numFmtId="0" fontId="26" fillId="35" borderId="45" xfId="0" applyFont="1" applyFill="1" applyBorder="1" applyAlignment="1">
      <alignment horizontal="center" vertical="center" wrapText="1"/>
    </xf>
    <xf numFmtId="0" fontId="26" fillId="37" borderId="13" xfId="0" applyFont="1" applyFill="1" applyBorder="1" applyAlignment="1">
      <alignment horizontal="center" vertical="center"/>
    </xf>
    <xf numFmtId="0" fontId="26" fillId="35" borderId="23" xfId="0" applyFont="1" applyFill="1" applyBorder="1" applyAlignment="1">
      <alignment horizontal="center" vertical="center" wrapText="1"/>
    </xf>
    <xf numFmtId="0" fontId="30" fillId="35" borderId="46" xfId="0" applyFont="1" applyFill="1" applyBorder="1" applyAlignment="1">
      <alignment horizontal="center" vertical="center"/>
    </xf>
    <xf numFmtId="0" fontId="4" fillId="0" borderId="0" xfId="47">
      <alignment vertical="center"/>
    </xf>
    <xf numFmtId="0" fontId="4" fillId="0" borderId="10" xfId="47" applyBorder="1">
      <alignment vertical="center"/>
    </xf>
    <xf numFmtId="0" fontId="4" fillId="40" borderId="10" xfId="47" applyFill="1" applyBorder="1">
      <alignment vertical="center"/>
    </xf>
    <xf numFmtId="0" fontId="4" fillId="34" borderId="10" xfId="47" applyFill="1" applyBorder="1">
      <alignment vertical="center"/>
    </xf>
    <xf numFmtId="0" fontId="42" fillId="33" borderId="10" xfId="47" applyFont="1" applyFill="1" applyBorder="1">
      <alignment vertical="center"/>
    </xf>
    <xf numFmtId="0" fontId="4" fillId="33" borderId="10" xfId="47" applyFill="1" applyBorder="1">
      <alignment vertical="center"/>
    </xf>
    <xf numFmtId="31" fontId="4" fillId="34" borderId="10" xfId="47" applyNumberFormat="1" applyFill="1" applyBorder="1">
      <alignment vertical="center"/>
    </xf>
    <xf numFmtId="49" fontId="4" fillId="33" borderId="10" xfId="47" applyNumberFormat="1" applyFill="1" applyBorder="1">
      <alignment vertical="center"/>
    </xf>
    <xf numFmtId="49" fontId="3" fillId="33" borderId="10" xfId="47" applyNumberFormat="1" applyFont="1" applyFill="1" applyBorder="1">
      <alignment vertical="center"/>
    </xf>
    <xf numFmtId="0" fontId="26" fillId="37" borderId="10" xfId="0" applyFont="1" applyFill="1" applyBorder="1" applyAlignment="1">
      <alignment horizontal="center" vertical="center"/>
    </xf>
    <xf numFmtId="176" fontId="26" fillId="37" borderId="10" xfId="0" applyNumberFormat="1" applyFont="1" applyFill="1" applyBorder="1" applyAlignment="1">
      <alignment horizontal="center"/>
    </xf>
    <xf numFmtId="0" fontId="43" fillId="36" borderId="13" xfId="0" applyFont="1" applyFill="1" applyBorder="1" applyAlignment="1">
      <alignment horizontal="center" vertical="center"/>
    </xf>
    <xf numFmtId="0" fontId="44" fillId="37" borderId="0" xfId="0" applyFont="1" applyFill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37" borderId="0" xfId="0" applyFont="1" applyFill="1" applyAlignment="1">
      <alignment vertical="center"/>
    </xf>
    <xf numFmtId="0" fontId="26" fillId="37" borderId="10" xfId="0" applyFont="1" applyFill="1" applyBorder="1" applyAlignment="1">
      <alignment horizontal="left" vertical="center"/>
    </xf>
    <xf numFmtId="0" fontId="26" fillId="37" borderId="1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41" borderId="10" xfId="0" applyFill="1" applyBorder="1" applyAlignment="1">
      <alignment vertical="center"/>
    </xf>
    <xf numFmtId="0" fontId="37" fillId="37" borderId="28" xfId="0" applyFont="1" applyFill="1" applyBorder="1" applyAlignment="1">
      <alignment vertical="center" wrapText="1"/>
    </xf>
    <xf numFmtId="0" fontId="37" fillId="37" borderId="0" xfId="0" applyFont="1" applyFill="1" applyAlignment="1">
      <alignment vertical="center" wrapText="1"/>
    </xf>
    <xf numFmtId="0" fontId="35" fillId="36" borderId="29" xfId="0" applyFont="1" applyFill="1" applyBorder="1" applyAlignment="1">
      <alignment horizontal="center" vertical="center" wrapText="1"/>
    </xf>
    <xf numFmtId="14" fontId="35" fillId="36" borderId="56" xfId="0" applyNumberFormat="1" applyFont="1" applyFill="1" applyBorder="1" applyAlignment="1">
      <alignment horizontal="center" vertical="center" wrapText="1"/>
    </xf>
    <xf numFmtId="0" fontId="35" fillId="36" borderId="55" xfId="0" applyFont="1" applyFill="1" applyBorder="1" applyAlignment="1">
      <alignment horizontal="center" vertical="center" wrapText="1"/>
    </xf>
    <xf numFmtId="0" fontId="26" fillId="0" borderId="59" xfId="0" applyFont="1" applyBorder="1" applyAlignment="1">
      <alignment horizontal="center" vertical="center"/>
    </xf>
    <xf numFmtId="0" fontId="26" fillId="35" borderId="44" xfId="0" applyFont="1" applyFill="1" applyBorder="1" applyAlignment="1">
      <alignment horizontal="center" vertical="center" wrapText="1"/>
    </xf>
    <xf numFmtId="0" fontId="3" fillId="34" borderId="10" xfId="47" applyFont="1" applyFill="1" applyBorder="1">
      <alignment vertical="center"/>
    </xf>
    <xf numFmtId="0" fontId="3" fillId="33" borderId="10" xfId="47" applyFont="1" applyFill="1" applyBorder="1">
      <alignment vertical="center"/>
    </xf>
    <xf numFmtId="0" fontId="27" fillId="38" borderId="62" xfId="0" applyFont="1" applyFill="1" applyBorder="1" applyAlignment="1">
      <alignment horizontal="center" vertical="center" wrapText="1"/>
    </xf>
    <xf numFmtId="0" fontId="27" fillId="38" borderId="28" xfId="0" applyFont="1" applyFill="1" applyBorder="1" applyAlignment="1">
      <alignment horizontal="center" vertical="center" wrapText="1"/>
    </xf>
    <xf numFmtId="0" fontId="27" fillId="38" borderId="63" xfId="0" applyFont="1" applyFill="1" applyBorder="1" applyAlignment="1">
      <alignment horizontal="center" vertical="center" wrapText="1"/>
    </xf>
    <xf numFmtId="0" fontId="2" fillId="33" borderId="10" xfId="47" applyFont="1" applyFill="1" applyBorder="1">
      <alignment vertical="center"/>
    </xf>
    <xf numFmtId="0" fontId="26" fillId="37" borderId="58" xfId="0" applyFont="1" applyFill="1" applyBorder="1" applyAlignment="1">
      <alignment vertical="center"/>
    </xf>
    <xf numFmtId="0" fontId="26" fillId="37" borderId="38" xfId="0" applyFont="1" applyFill="1" applyBorder="1" applyAlignment="1">
      <alignment vertical="center"/>
    </xf>
    <xf numFmtId="0" fontId="26" fillId="37" borderId="58" xfId="0" applyFont="1" applyFill="1" applyBorder="1" applyAlignment="1">
      <alignment horizontal="center" vertical="center" wrapText="1"/>
    </xf>
    <xf numFmtId="0" fontId="35" fillId="35" borderId="0" xfId="0" applyFont="1" applyFill="1" applyAlignment="1">
      <alignment vertical="center" wrapText="1"/>
    </xf>
    <xf numFmtId="0" fontId="47" fillId="42" borderId="0" xfId="0" applyFont="1" applyFill="1" applyProtection="1">
      <protection locked="0"/>
    </xf>
    <xf numFmtId="0" fontId="48" fillId="35" borderId="75" xfId="0" applyFont="1" applyFill="1" applyBorder="1" applyAlignment="1">
      <alignment vertical="top"/>
    </xf>
    <xf numFmtId="0" fontId="48" fillId="35" borderId="0" xfId="0" applyFont="1" applyFill="1" applyAlignment="1">
      <alignment vertical="top"/>
    </xf>
    <xf numFmtId="0" fontId="48" fillId="35" borderId="0" xfId="0" applyFont="1" applyFill="1" applyAlignment="1">
      <alignment vertical="center" wrapText="1"/>
    </xf>
    <xf numFmtId="0" fontId="48" fillId="35" borderId="76" xfId="0" applyFont="1" applyFill="1" applyBorder="1" applyAlignment="1">
      <alignment vertical="center" wrapText="1"/>
    </xf>
    <xf numFmtId="0" fontId="34" fillId="35" borderId="76" xfId="0" applyFont="1" applyFill="1" applyBorder="1" applyAlignment="1">
      <alignment vertical="center"/>
    </xf>
    <xf numFmtId="0" fontId="48" fillId="35" borderId="77" xfId="0" applyFont="1" applyFill="1" applyBorder="1" applyAlignment="1">
      <alignment vertical="top"/>
    </xf>
    <xf numFmtId="0" fontId="48" fillId="35" borderId="78" xfId="0" applyFont="1" applyFill="1" applyBorder="1" applyAlignment="1">
      <alignment vertical="top"/>
    </xf>
    <xf numFmtId="0" fontId="35" fillId="35" borderId="78" xfId="0" applyFont="1" applyFill="1" applyBorder="1" applyAlignment="1">
      <alignment vertical="center" wrapText="1"/>
    </xf>
    <xf numFmtId="0" fontId="34" fillId="35" borderId="79" xfId="0" applyFont="1" applyFill="1" applyBorder="1" applyAlignment="1">
      <alignment vertical="center"/>
    </xf>
    <xf numFmtId="0" fontId="26" fillId="37" borderId="0" xfId="0" applyFont="1" applyFill="1" applyAlignment="1">
      <alignment horizontal="left" vertical="center"/>
    </xf>
    <xf numFmtId="0" fontId="35" fillId="37" borderId="0" xfId="0" applyFont="1" applyFill="1" applyAlignment="1">
      <alignment vertical="center"/>
    </xf>
    <xf numFmtId="0" fontId="32" fillId="37" borderId="0" xfId="0" applyFont="1" applyFill="1" applyAlignment="1">
      <alignment horizontal="left" vertical="center"/>
    </xf>
    <xf numFmtId="176" fontId="26" fillId="37" borderId="0" xfId="0" applyNumberFormat="1" applyFont="1" applyFill="1" applyAlignment="1">
      <alignment horizontal="center"/>
    </xf>
    <xf numFmtId="0" fontId="30" fillId="37" borderId="0" xfId="0" applyFont="1" applyFill="1" applyAlignment="1">
      <alignment horizontal="center" vertical="center"/>
    </xf>
    <xf numFmtId="0" fontId="30" fillId="37" borderId="80" xfId="0" applyFont="1" applyFill="1" applyBorder="1" applyAlignment="1">
      <alignment horizontal="center" vertical="center"/>
    </xf>
    <xf numFmtId="0" fontId="26" fillId="37" borderId="80" xfId="0" applyFont="1" applyFill="1" applyBorder="1" applyAlignment="1">
      <alignment horizontal="center" vertical="center"/>
    </xf>
    <xf numFmtId="0" fontId="28" fillId="37" borderId="0" xfId="0" applyFont="1" applyFill="1" applyAlignment="1">
      <alignment horizontal="center" vertical="center" wrapText="1"/>
    </xf>
    <xf numFmtId="0" fontId="26" fillId="37" borderId="80" xfId="0" applyFont="1" applyFill="1" applyBorder="1" applyAlignment="1">
      <alignment vertical="center"/>
    </xf>
    <xf numFmtId="0" fontId="26" fillId="37" borderId="0" xfId="0" applyFont="1" applyFill="1" applyAlignment="1">
      <alignment vertical="center" wrapText="1"/>
    </xf>
    <xf numFmtId="0" fontId="23" fillId="37" borderId="0" xfId="42" applyFill="1" applyBorder="1" applyAlignment="1">
      <alignment vertical="center" wrapText="1"/>
    </xf>
    <xf numFmtId="0" fontId="28" fillId="37" borderId="0" xfId="0" applyFont="1" applyFill="1" applyAlignment="1">
      <alignment vertical="center" wrapText="1"/>
    </xf>
    <xf numFmtId="0" fontId="48" fillId="37" borderId="0" xfId="0" applyFont="1" applyFill="1" applyAlignment="1">
      <alignment vertical="top"/>
    </xf>
    <xf numFmtId="0" fontId="35" fillId="37" borderId="0" xfId="0" applyFont="1" applyFill="1" applyAlignment="1">
      <alignment vertical="center" wrapText="1"/>
    </xf>
    <xf numFmtId="0" fontId="34" fillId="37" borderId="0" xfId="0" applyFont="1" applyFill="1" applyAlignment="1">
      <alignment vertical="center"/>
    </xf>
    <xf numFmtId="0" fontId="28" fillId="37" borderId="0" xfId="0" applyFont="1" applyFill="1" applyAlignment="1">
      <alignment horizontal="center" vertical="center"/>
    </xf>
    <xf numFmtId="0" fontId="23" fillId="37" borderId="0" xfId="42" applyFill="1" applyBorder="1" applyAlignment="1">
      <alignment horizontal="center" vertical="center"/>
    </xf>
    <xf numFmtId="0" fontId="49" fillId="35" borderId="0" xfId="0" applyFont="1" applyFill="1" applyAlignment="1">
      <alignment horizontal="center" vertical="center" wrapText="1"/>
    </xf>
    <xf numFmtId="0" fontId="31" fillId="35" borderId="0" xfId="0" applyFont="1" applyFill="1" applyAlignment="1">
      <alignment horizontal="center" vertical="center"/>
    </xf>
    <xf numFmtId="0" fontId="51" fillId="37" borderId="0" xfId="0" applyFont="1" applyFill="1" applyAlignment="1">
      <alignment horizontal="center" wrapText="1"/>
    </xf>
    <xf numFmtId="0" fontId="51" fillId="37" borderId="0" xfId="0" applyFont="1" applyFill="1" applyAlignment="1">
      <alignment horizontal="center"/>
    </xf>
    <xf numFmtId="0" fontId="29" fillId="37" borderId="0" xfId="0" applyFont="1" applyFill="1" applyAlignment="1">
      <alignment horizontal="left" vertical="center" indent="1"/>
    </xf>
    <xf numFmtId="0" fontId="26" fillId="37" borderId="0" xfId="0" applyFont="1" applyFill="1" applyAlignment="1">
      <alignment horizontal="center"/>
    </xf>
    <xf numFmtId="0" fontId="23" fillId="37" borderId="0" xfId="42" applyFill="1" applyBorder="1" applyAlignment="1">
      <alignment horizontal="center" vertical="center" wrapText="1"/>
    </xf>
    <xf numFmtId="0" fontId="0" fillId="37" borderId="0" xfId="0" applyFill="1" applyAlignment="1">
      <alignment horizontal="center" vertical="center" wrapText="1"/>
    </xf>
    <xf numFmtId="0" fontId="29" fillId="37" borderId="0" xfId="0" applyFont="1" applyFill="1" applyAlignment="1">
      <alignment horizontal="left" vertical="center"/>
    </xf>
    <xf numFmtId="0" fontId="26" fillId="37" borderId="0" xfId="0" applyFont="1" applyFill="1" applyAlignment="1">
      <alignment horizontal="center" vertical="center"/>
    </xf>
    <xf numFmtId="0" fontId="28" fillId="37" borderId="0" xfId="0" applyFont="1" applyFill="1" applyAlignment="1">
      <alignment horizontal="center" vertical="center" wrapText="1"/>
    </xf>
    <xf numFmtId="0" fontId="26" fillId="37" borderId="0" xfId="0" applyFont="1" applyFill="1" applyAlignment="1">
      <alignment horizontal="left" vertical="center" wrapText="1"/>
    </xf>
    <xf numFmtId="0" fontId="52" fillId="37" borderId="0" xfId="42" applyFont="1" applyFill="1" applyBorder="1" applyAlignment="1">
      <alignment horizontal="center" vertical="center" wrapText="1"/>
    </xf>
    <xf numFmtId="0" fontId="53" fillId="37" borderId="0" xfId="42" applyFont="1" applyFill="1" applyBorder="1" applyAlignment="1">
      <alignment horizontal="center" vertical="center" wrapText="1"/>
    </xf>
    <xf numFmtId="0" fontId="23" fillId="37" borderId="0" xfId="42" applyFill="1" applyBorder="1" applyAlignment="1">
      <alignment horizontal="left" vertical="center" wrapText="1"/>
    </xf>
    <xf numFmtId="0" fontId="38" fillId="37" borderId="0" xfId="0" applyFont="1" applyFill="1" applyAlignment="1">
      <alignment horizontal="right" vertical="center" wrapText="1"/>
    </xf>
    <xf numFmtId="0" fontId="33" fillId="37" borderId="0" xfId="0" applyFont="1" applyFill="1" applyAlignment="1">
      <alignment horizontal="left" vertical="center" wrapText="1"/>
    </xf>
    <xf numFmtId="0" fontId="28" fillId="37" borderId="0" xfId="0" applyFont="1" applyFill="1" applyAlignment="1">
      <alignment horizontal="left" vertical="center" wrapText="1"/>
    </xf>
    <xf numFmtId="0" fontId="26" fillId="37" borderId="0" xfId="0" applyFont="1" applyFill="1" applyAlignment="1">
      <alignment horizontal="center" vertical="center" wrapText="1"/>
    </xf>
    <xf numFmtId="0" fontId="26" fillId="37" borderId="0" xfId="0" applyFont="1" applyFill="1" applyAlignment="1">
      <alignment horizontal="left" vertical="center"/>
    </xf>
    <xf numFmtId="0" fontId="31" fillId="37" borderId="47" xfId="0" applyFont="1" applyFill="1" applyBorder="1" applyAlignment="1">
      <alignment horizontal="center" vertical="center"/>
    </xf>
    <xf numFmtId="0" fontId="31" fillId="37" borderId="48" xfId="0" applyFont="1" applyFill="1" applyBorder="1" applyAlignment="1">
      <alignment horizontal="center" vertical="center"/>
    </xf>
    <xf numFmtId="0" fontId="31" fillId="37" borderId="49" xfId="0" applyFont="1" applyFill="1" applyBorder="1" applyAlignment="1">
      <alignment horizontal="center" vertical="center"/>
    </xf>
    <xf numFmtId="0" fontId="31" fillId="37" borderId="41" xfId="0" applyFont="1" applyFill="1" applyBorder="1" applyAlignment="1">
      <alignment horizontal="center" vertical="center"/>
    </xf>
    <xf numFmtId="0" fontId="31" fillId="37" borderId="42" xfId="0" applyFont="1" applyFill="1" applyBorder="1" applyAlignment="1">
      <alignment horizontal="center" vertical="center"/>
    </xf>
    <xf numFmtId="0" fontId="31" fillId="37" borderId="43" xfId="0" applyFont="1" applyFill="1" applyBorder="1" applyAlignment="1">
      <alignment horizontal="center" vertical="center"/>
    </xf>
    <xf numFmtId="0" fontId="26" fillId="35" borderId="23" xfId="0" applyFont="1" applyFill="1" applyBorder="1" applyAlignment="1">
      <alignment horizontal="center" vertical="center" wrapText="1"/>
    </xf>
    <xf numFmtId="0" fontId="26" fillId="35" borderId="44" xfId="0" applyFont="1" applyFill="1" applyBorder="1" applyAlignment="1">
      <alignment horizontal="center" vertical="center" wrapText="1"/>
    </xf>
    <xf numFmtId="0" fontId="26" fillId="35" borderId="45" xfId="0" applyFont="1" applyFill="1" applyBorder="1" applyAlignment="1">
      <alignment horizontal="center" vertical="center" wrapText="1"/>
    </xf>
    <xf numFmtId="0" fontId="43" fillId="36" borderId="11" xfId="0" applyFont="1" applyFill="1" applyBorder="1" applyAlignment="1">
      <alignment horizontal="center" vertical="center"/>
    </xf>
    <xf numFmtId="0" fontId="43" fillId="36" borderId="12" xfId="0" applyFont="1" applyFill="1" applyBorder="1" applyAlignment="1">
      <alignment horizontal="center" vertical="center"/>
    </xf>
    <xf numFmtId="0" fontId="43" fillId="36" borderId="13" xfId="0" applyFont="1" applyFill="1" applyBorder="1" applyAlignment="1">
      <alignment horizontal="center" vertical="center"/>
    </xf>
    <xf numFmtId="0" fontId="26" fillId="37" borderId="13" xfId="0" applyFont="1" applyFill="1" applyBorder="1" applyAlignment="1">
      <alignment horizontal="center" vertical="center"/>
    </xf>
    <xf numFmtId="49" fontId="26" fillId="37" borderId="11" xfId="0" applyNumberFormat="1" applyFont="1" applyFill="1" applyBorder="1" applyAlignment="1">
      <alignment horizontal="center" vertical="center"/>
    </xf>
    <xf numFmtId="49" fontId="26" fillId="37" borderId="12" xfId="0" applyNumberFormat="1" applyFont="1" applyFill="1" applyBorder="1" applyAlignment="1">
      <alignment horizontal="center" vertical="center"/>
    </xf>
    <xf numFmtId="0" fontId="26" fillId="37" borderId="25" xfId="0" applyFont="1" applyFill="1" applyBorder="1" applyAlignment="1">
      <alignment horizontal="center" vertical="center"/>
    </xf>
    <xf numFmtId="0" fontId="26" fillId="37" borderId="26" xfId="0" applyFont="1" applyFill="1" applyBorder="1" applyAlignment="1">
      <alignment horizontal="center" vertical="center"/>
    </xf>
    <xf numFmtId="0" fontId="26" fillId="37" borderId="27" xfId="0" applyFont="1" applyFill="1" applyBorder="1" applyAlignment="1">
      <alignment horizontal="center" vertical="center"/>
    </xf>
    <xf numFmtId="0" fontId="23" fillId="37" borderId="12" xfId="42" applyFill="1" applyBorder="1" applyAlignment="1" applyProtection="1">
      <alignment horizontal="center" vertical="center"/>
      <protection locked="0"/>
    </xf>
    <xf numFmtId="0" fontId="41" fillId="37" borderId="12" xfId="0" applyFont="1" applyFill="1" applyBorder="1" applyAlignment="1" applyProtection="1">
      <alignment horizontal="center" vertical="center"/>
      <protection locked="0"/>
    </xf>
    <xf numFmtId="0" fontId="41" fillId="37" borderId="13" xfId="0" applyFont="1" applyFill="1" applyBorder="1" applyAlignment="1" applyProtection="1">
      <alignment horizontal="center" vertical="center"/>
      <protection locked="0"/>
    </xf>
    <xf numFmtId="0" fontId="26" fillId="35" borderId="11" xfId="0" applyFont="1" applyFill="1" applyBorder="1" applyAlignment="1">
      <alignment horizontal="left" vertical="center" wrapText="1"/>
    </xf>
    <xf numFmtId="0" fontId="26" fillId="35" borderId="12" xfId="0" applyFont="1" applyFill="1" applyBorder="1" applyAlignment="1">
      <alignment horizontal="left" vertical="center" wrapText="1"/>
    </xf>
    <xf numFmtId="0" fontId="30" fillId="37" borderId="12" xfId="0" applyFont="1" applyFill="1" applyBorder="1" applyAlignment="1">
      <alignment horizontal="left" vertical="top" wrapText="1"/>
    </xf>
    <xf numFmtId="0" fontId="30" fillId="37" borderId="13" xfId="0" applyFont="1" applyFill="1" applyBorder="1" applyAlignment="1">
      <alignment horizontal="left" vertical="top" wrapText="1"/>
    </xf>
    <xf numFmtId="49" fontId="45" fillId="37" borderId="11" xfId="0" applyNumberFormat="1" applyFont="1" applyFill="1" applyBorder="1" applyAlignment="1">
      <alignment horizontal="left"/>
    </xf>
    <xf numFmtId="49" fontId="45" fillId="37" borderId="12" xfId="0" applyNumberFormat="1" applyFont="1" applyFill="1" applyBorder="1" applyAlignment="1">
      <alignment horizontal="left"/>
    </xf>
    <xf numFmtId="49" fontId="45" fillId="37" borderId="13" xfId="0" applyNumberFormat="1" applyFont="1" applyFill="1" applyBorder="1" applyAlignment="1">
      <alignment horizontal="left"/>
    </xf>
    <xf numFmtId="0" fontId="26" fillId="35" borderId="23" xfId="0" applyFont="1" applyFill="1" applyBorder="1" applyAlignment="1">
      <alignment horizontal="center" vertical="center"/>
    </xf>
    <xf numFmtId="0" fontId="26" fillId="35" borderId="45" xfId="0" applyFont="1" applyFill="1" applyBorder="1" applyAlignment="1">
      <alignment horizontal="center" vertical="center"/>
    </xf>
    <xf numFmtId="0" fontId="40" fillId="37" borderId="12" xfId="42" applyFont="1" applyFill="1" applyBorder="1" applyAlignment="1" applyProtection="1">
      <alignment horizontal="left" vertical="center" wrapText="1"/>
      <protection locked="0"/>
    </xf>
    <xf numFmtId="0" fontId="40" fillId="37" borderId="13" xfId="42" applyFont="1" applyFill="1" applyBorder="1" applyAlignment="1" applyProtection="1">
      <alignment horizontal="left" vertical="center" wrapText="1"/>
      <protection locked="0"/>
    </xf>
    <xf numFmtId="0" fontId="29" fillId="39" borderId="72" xfId="0" applyFont="1" applyFill="1" applyBorder="1" applyAlignment="1">
      <alignment horizontal="left" vertical="center"/>
    </xf>
    <xf numFmtId="0" fontId="29" fillId="39" borderId="73" xfId="0" applyFont="1" applyFill="1" applyBorder="1" applyAlignment="1">
      <alignment horizontal="left" vertical="center"/>
    </xf>
    <xf numFmtId="0" fontId="29" fillId="39" borderId="74" xfId="0" applyFont="1" applyFill="1" applyBorder="1" applyAlignment="1">
      <alignment horizontal="left" vertical="center"/>
    </xf>
    <xf numFmtId="0" fontId="26" fillId="37" borderId="21" xfId="0" applyFont="1" applyFill="1" applyBorder="1" applyAlignment="1">
      <alignment horizontal="center"/>
    </xf>
    <xf numFmtId="0" fontId="26" fillId="37" borderId="50" xfId="0" applyFont="1" applyFill="1" applyBorder="1" applyAlignment="1">
      <alignment horizontal="center" vertical="center"/>
    </xf>
    <xf numFmtId="0" fontId="26" fillId="37" borderId="51" xfId="0" applyFont="1" applyFill="1" applyBorder="1" applyAlignment="1">
      <alignment horizontal="center" vertical="center"/>
    </xf>
    <xf numFmtId="0" fontId="26" fillId="37" borderId="52" xfId="0" applyFont="1" applyFill="1" applyBorder="1" applyAlignment="1">
      <alignment horizontal="center" vertical="center"/>
    </xf>
    <xf numFmtId="0" fontId="36" fillId="35" borderId="0" xfId="0" applyFont="1" applyFill="1" applyAlignment="1">
      <alignment horizontal="center" vertical="center"/>
    </xf>
    <xf numFmtId="0" fontId="29" fillId="39" borderId="0" xfId="0" applyFont="1" applyFill="1" applyAlignment="1">
      <alignment horizontal="left" vertical="center" indent="1"/>
    </xf>
    <xf numFmtId="0" fontId="29" fillId="39" borderId="22" xfId="0" applyFont="1" applyFill="1" applyBorder="1" applyAlignment="1">
      <alignment horizontal="left" vertical="center"/>
    </xf>
    <xf numFmtId="0" fontId="37" fillId="37" borderId="71" xfId="0" applyFont="1" applyFill="1" applyBorder="1" applyAlignment="1">
      <alignment horizontal="left" vertical="center" wrapText="1"/>
    </xf>
    <xf numFmtId="0" fontId="29" fillId="38" borderId="16" xfId="0" applyFont="1" applyFill="1" applyBorder="1" applyAlignment="1">
      <alignment horizontal="center" vertical="center" textRotation="255"/>
    </xf>
    <xf numFmtId="0" fontId="29" fillId="38" borderId="18" xfId="0" applyFont="1" applyFill="1" applyBorder="1" applyAlignment="1">
      <alignment horizontal="center" vertical="center" textRotation="255"/>
    </xf>
    <xf numFmtId="0" fontId="29" fillId="38" borderId="19" xfId="0" applyFont="1" applyFill="1" applyBorder="1" applyAlignment="1">
      <alignment horizontal="center" vertical="center" textRotation="255"/>
    </xf>
    <xf numFmtId="0" fontId="35" fillId="36" borderId="17" xfId="0" applyFont="1" applyFill="1" applyBorder="1" applyAlignment="1">
      <alignment horizontal="center" vertical="center" wrapText="1"/>
    </xf>
    <xf numFmtId="0" fontId="35" fillId="36" borderId="15" xfId="0" applyFont="1" applyFill="1" applyBorder="1" applyAlignment="1">
      <alignment horizontal="center" vertical="center" wrapText="1"/>
    </xf>
    <xf numFmtId="0" fontId="35" fillId="36" borderId="20" xfId="0" applyFont="1" applyFill="1" applyBorder="1" applyAlignment="1">
      <alignment horizontal="center" vertical="center" wrapText="1"/>
    </xf>
    <xf numFmtId="0" fontId="35" fillId="36" borderId="32" xfId="0" applyFont="1" applyFill="1" applyBorder="1" applyAlignment="1">
      <alignment horizontal="center" vertical="center" wrapText="1"/>
    </xf>
    <xf numFmtId="0" fontId="35" fillId="36" borderId="34" xfId="0" applyFont="1" applyFill="1" applyBorder="1" applyAlignment="1">
      <alignment horizontal="center" vertical="center" wrapText="1"/>
    </xf>
    <xf numFmtId="0" fontId="35" fillId="36" borderId="36" xfId="0" applyFont="1" applyFill="1" applyBorder="1" applyAlignment="1">
      <alignment horizontal="center" vertical="center" wrapText="1"/>
    </xf>
    <xf numFmtId="0" fontId="35" fillId="36" borderId="33" xfId="0" applyFont="1" applyFill="1" applyBorder="1" applyAlignment="1">
      <alignment horizontal="center" vertical="center" wrapText="1"/>
    </xf>
    <xf numFmtId="0" fontId="35" fillId="36" borderId="35" xfId="0" applyFont="1" applyFill="1" applyBorder="1" applyAlignment="1">
      <alignment horizontal="center" vertical="center" wrapText="1"/>
    </xf>
    <xf numFmtId="0" fontId="35" fillId="36" borderId="37" xfId="0" applyFont="1" applyFill="1" applyBorder="1" applyAlignment="1">
      <alignment horizontal="center" vertical="center" wrapText="1"/>
    </xf>
    <xf numFmtId="31" fontId="35" fillId="36" borderId="17" xfId="0" applyNumberFormat="1" applyFont="1" applyFill="1" applyBorder="1" applyAlignment="1">
      <alignment horizontal="center" vertical="center" wrapText="1"/>
    </xf>
    <xf numFmtId="31" fontId="35" fillId="36" borderId="15" xfId="0" applyNumberFormat="1" applyFont="1" applyFill="1" applyBorder="1" applyAlignment="1">
      <alignment horizontal="center" vertical="center" wrapText="1"/>
    </xf>
    <xf numFmtId="31" fontId="35" fillId="36" borderId="20" xfId="0" applyNumberFormat="1" applyFont="1" applyFill="1" applyBorder="1" applyAlignment="1">
      <alignment horizontal="center" vertical="center" wrapText="1"/>
    </xf>
    <xf numFmtId="0" fontId="27" fillId="37" borderId="30" xfId="0" applyFont="1" applyFill="1" applyBorder="1" applyAlignment="1">
      <alignment horizontal="center" vertical="center" wrapText="1"/>
    </xf>
    <xf numFmtId="0" fontId="27" fillId="37" borderId="31" xfId="0" applyFont="1" applyFill="1" applyBorder="1" applyAlignment="1">
      <alignment horizontal="center" vertical="center"/>
    </xf>
    <xf numFmtId="0" fontId="27" fillId="37" borderId="29" xfId="0" applyFont="1" applyFill="1" applyBorder="1" applyAlignment="1">
      <alignment horizontal="center" vertical="center"/>
    </xf>
    <xf numFmtId="0" fontId="27" fillId="37" borderId="53" xfId="0" applyFont="1" applyFill="1" applyBorder="1" applyAlignment="1">
      <alignment horizontal="center" vertical="center"/>
    </xf>
    <xf numFmtId="0" fontId="27" fillId="37" borderId="28" xfId="0" applyFont="1" applyFill="1" applyBorder="1" applyAlignment="1">
      <alignment horizontal="center" vertical="center"/>
    </xf>
    <xf numFmtId="0" fontId="27" fillId="37" borderId="55" xfId="0" applyFont="1" applyFill="1" applyBorder="1" applyAlignment="1">
      <alignment horizontal="center" vertical="center"/>
    </xf>
    <xf numFmtId="14" fontId="35" fillId="36" borderId="30" xfId="0" applyNumberFormat="1" applyFont="1" applyFill="1" applyBorder="1" applyAlignment="1">
      <alignment horizontal="center" vertical="center"/>
    </xf>
    <xf numFmtId="14" fontId="35" fillId="36" borderId="54" xfId="0" applyNumberFormat="1" applyFont="1" applyFill="1" applyBorder="1" applyAlignment="1">
      <alignment horizontal="center" vertical="center"/>
    </xf>
    <xf numFmtId="14" fontId="35" fillId="36" borderId="53" xfId="0" applyNumberFormat="1" applyFont="1" applyFill="1" applyBorder="1" applyAlignment="1">
      <alignment horizontal="center" vertical="center"/>
    </xf>
    <xf numFmtId="0" fontId="35" fillId="36" borderId="31" xfId="0" applyFont="1" applyFill="1" applyBorder="1" applyAlignment="1">
      <alignment horizontal="center" vertical="center" wrapText="1"/>
    </xf>
    <xf numFmtId="0" fontId="35" fillId="36" borderId="0" xfId="0" applyFont="1" applyFill="1" applyAlignment="1">
      <alignment horizontal="center" vertical="center" wrapText="1"/>
    </xf>
    <xf numFmtId="0" fontId="35" fillId="36" borderId="28" xfId="0" applyFont="1" applyFill="1" applyBorder="1" applyAlignment="1">
      <alignment horizontal="center" vertical="center" wrapText="1"/>
    </xf>
    <xf numFmtId="0" fontId="27" fillId="37" borderId="17" xfId="0" applyFont="1" applyFill="1" applyBorder="1" applyAlignment="1">
      <alignment horizontal="center" vertical="center" wrapText="1"/>
    </xf>
    <xf numFmtId="0" fontId="27" fillId="37" borderId="20" xfId="0" applyFont="1" applyFill="1" applyBorder="1" applyAlignment="1">
      <alignment horizontal="center" vertical="center" wrapText="1"/>
    </xf>
    <xf numFmtId="0" fontId="27" fillId="37" borderId="31" xfId="0" applyFont="1" applyFill="1" applyBorder="1" applyAlignment="1">
      <alignment horizontal="center" vertical="center" wrapText="1"/>
    </xf>
    <xf numFmtId="0" fontId="27" fillId="37" borderId="29" xfId="0" applyFont="1" applyFill="1" applyBorder="1" applyAlignment="1">
      <alignment horizontal="center" vertical="center" wrapText="1"/>
    </xf>
    <xf numFmtId="0" fontId="26" fillId="38" borderId="10" xfId="0" applyFont="1" applyFill="1" applyBorder="1" applyAlignment="1">
      <alignment horizontal="center" vertical="center" wrapText="1"/>
    </xf>
    <xf numFmtId="0" fontId="26" fillId="38" borderId="14" xfId="0" applyFont="1" applyFill="1" applyBorder="1" applyAlignment="1">
      <alignment horizontal="center" vertical="center" wrapText="1"/>
    </xf>
    <xf numFmtId="0" fontId="27" fillId="37" borderId="60" xfId="0" applyFont="1" applyFill="1" applyBorder="1" applyAlignment="1">
      <alignment horizontal="center" vertical="center" wrapText="1"/>
    </xf>
    <xf numFmtId="0" fontId="27" fillId="37" borderId="61" xfId="0" applyFont="1" applyFill="1" applyBorder="1" applyAlignment="1">
      <alignment horizontal="center" vertical="center" wrapText="1"/>
    </xf>
    <xf numFmtId="0" fontId="35" fillId="36" borderId="60" xfId="0" applyFont="1" applyFill="1" applyBorder="1" applyAlignment="1">
      <alignment horizontal="center" vertical="center" wrapText="1"/>
    </xf>
    <xf numFmtId="0" fontId="35" fillId="36" borderId="66" xfId="0" applyFont="1" applyFill="1" applyBorder="1" applyAlignment="1">
      <alignment horizontal="center" vertical="center" wrapText="1"/>
    </xf>
    <xf numFmtId="0" fontId="35" fillId="36" borderId="62" xfId="0" applyFont="1" applyFill="1" applyBorder="1" applyAlignment="1">
      <alignment horizontal="center" vertical="center" wrapText="1"/>
    </xf>
    <xf numFmtId="0" fontId="35" fillId="36" borderId="64" xfId="0" applyFont="1" applyFill="1" applyBorder="1" applyAlignment="1">
      <alignment horizontal="center" vertical="center" wrapText="1"/>
    </xf>
    <xf numFmtId="0" fontId="35" fillId="36" borderId="67" xfId="0" applyFont="1" applyFill="1" applyBorder="1" applyAlignment="1">
      <alignment horizontal="center" vertical="center" wrapText="1"/>
    </xf>
    <xf numFmtId="0" fontId="35" fillId="36" borderId="69" xfId="0" applyFont="1" applyFill="1" applyBorder="1" applyAlignment="1">
      <alignment horizontal="center" vertical="center" wrapText="1"/>
    </xf>
    <xf numFmtId="0" fontId="35" fillId="36" borderId="65" xfId="0" applyFont="1" applyFill="1" applyBorder="1" applyAlignment="1">
      <alignment horizontal="center" vertical="center"/>
    </xf>
    <xf numFmtId="0" fontId="35" fillId="36" borderId="68" xfId="0" applyFont="1" applyFill="1" applyBorder="1" applyAlignment="1">
      <alignment horizontal="center" vertical="center"/>
    </xf>
    <xf numFmtId="0" fontId="35" fillId="36" borderId="70" xfId="0" applyFont="1" applyFill="1" applyBorder="1" applyAlignment="1">
      <alignment horizontal="center" vertical="center"/>
    </xf>
    <xf numFmtId="0" fontId="54" fillId="37" borderId="0" xfId="42" applyFont="1" applyFill="1" applyBorder="1" applyAlignment="1">
      <alignment horizontal="center" vertical="center" wrapText="1"/>
    </xf>
    <xf numFmtId="0" fontId="23" fillId="37" borderId="0" xfId="42" applyFont="1" applyFill="1" applyBorder="1" applyAlignment="1">
      <alignment horizontal="center" vertical="center" wrapText="1"/>
    </xf>
    <xf numFmtId="0" fontId="27" fillId="37" borderId="0" xfId="0" applyFont="1" applyFill="1" applyAlignment="1">
      <alignment horizontal="center" vertical="center" wrapText="1"/>
    </xf>
    <xf numFmtId="0" fontId="28" fillId="38" borderId="11" xfId="0" applyFont="1" applyFill="1" applyBorder="1" applyAlignment="1">
      <alignment horizontal="center" vertical="center"/>
    </xf>
    <xf numFmtId="0" fontId="28" fillId="38" borderId="12" xfId="0" applyFont="1" applyFill="1" applyBorder="1" applyAlignment="1">
      <alignment horizontal="center" vertical="center"/>
    </xf>
    <xf numFmtId="0" fontId="23" fillId="38" borderId="12" xfId="42" applyFill="1" applyBorder="1" applyAlignment="1">
      <alignment horizontal="center" vertical="center"/>
    </xf>
    <xf numFmtId="0" fontId="23" fillId="38" borderId="13" xfId="42" applyFill="1" applyBorder="1" applyAlignment="1">
      <alignment horizontal="center" vertical="center"/>
    </xf>
    <xf numFmtId="0" fontId="26" fillId="37" borderId="11" xfId="0" applyFont="1" applyFill="1" applyBorder="1" applyAlignment="1">
      <alignment horizontal="center" vertical="center"/>
    </xf>
    <xf numFmtId="0" fontId="26" fillId="37" borderId="12" xfId="0" applyFont="1" applyFill="1" applyBorder="1" applyAlignment="1">
      <alignment horizontal="center" vertical="center"/>
    </xf>
    <xf numFmtId="49" fontId="26" fillId="37" borderId="13" xfId="0" applyNumberFormat="1" applyFont="1" applyFill="1" applyBorder="1" applyAlignment="1">
      <alignment horizontal="center" vertical="center"/>
    </xf>
    <xf numFmtId="49" fontId="26" fillId="0" borderId="11" xfId="0" applyNumberFormat="1" applyFont="1" applyBorder="1" applyAlignment="1" applyProtection="1">
      <alignment horizontal="center" vertical="center"/>
      <protection locked="0"/>
    </xf>
    <xf numFmtId="49" fontId="26" fillId="0" borderId="12" xfId="0" applyNumberFormat="1" applyFont="1" applyBorder="1" applyAlignment="1" applyProtection="1">
      <alignment horizontal="center" vertical="center"/>
      <protection locked="0"/>
    </xf>
    <xf numFmtId="49" fontId="26" fillId="0" borderId="13" xfId="0" applyNumberFormat="1" applyFont="1" applyBorder="1" applyAlignment="1" applyProtection="1">
      <alignment horizontal="center" vertical="center"/>
      <protection locked="0"/>
    </xf>
    <xf numFmtId="0" fontId="49" fillId="35" borderId="0" xfId="0" applyFont="1" applyFill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57" fillId="0" borderId="10" xfId="0" applyFont="1" applyBorder="1" applyAlignment="1">
      <alignment horizontal="center" vertical="center"/>
    </xf>
    <xf numFmtId="0" fontId="57" fillId="0" borderId="10" xfId="0" applyFont="1" applyBorder="1" applyAlignment="1">
      <alignment vertical="center"/>
    </xf>
    <xf numFmtId="56" fontId="57" fillId="0" borderId="0" xfId="0" applyNumberFormat="1" applyFont="1" applyAlignment="1">
      <alignment vertical="center"/>
    </xf>
    <xf numFmtId="0" fontId="57" fillId="37" borderId="10" xfId="0" applyFont="1" applyFill="1" applyBorder="1" applyAlignment="1">
      <alignment vertical="center"/>
    </xf>
    <xf numFmtId="31" fontId="57" fillId="37" borderId="10" xfId="0" applyNumberFormat="1" applyFont="1" applyFill="1" applyBorder="1" applyAlignment="1">
      <alignment horizontal="center" vertical="center" wrapText="1"/>
    </xf>
    <xf numFmtId="0" fontId="57" fillId="37" borderId="38" xfId="0" applyFont="1" applyFill="1" applyBorder="1" applyAlignment="1">
      <alignment horizontal="center" vertical="center" wrapText="1"/>
    </xf>
    <xf numFmtId="0" fontId="57" fillId="37" borderId="39" xfId="0" applyFont="1" applyFill="1" applyBorder="1" applyAlignment="1">
      <alignment horizontal="center" vertical="center" wrapText="1"/>
    </xf>
    <xf numFmtId="0" fontId="57" fillId="37" borderId="38" xfId="0" applyFont="1" applyFill="1" applyBorder="1" applyAlignment="1">
      <alignment vertical="center"/>
    </xf>
    <xf numFmtId="0" fontId="57" fillId="37" borderId="58" xfId="0" applyFont="1" applyFill="1" applyBorder="1" applyAlignment="1">
      <alignment vertical="center"/>
    </xf>
    <xf numFmtId="14" fontId="57" fillId="0" borderId="57" xfId="0" applyNumberFormat="1" applyFont="1" applyBorder="1" applyAlignment="1">
      <alignment horizontal="center" vertical="center"/>
    </xf>
    <xf numFmtId="0" fontId="57" fillId="0" borderId="57" xfId="0" applyFont="1" applyBorder="1" applyAlignment="1">
      <alignment horizontal="center" vertical="center"/>
    </xf>
    <xf numFmtId="0" fontId="57" fillId="37" borderId="0" xfId="0" applyFont="1" applyFill="1" applyAlignment="1">
      <alignment vertical="center"/>
    </xf>
    <xf numFmtId="0" fontId="57" fillId="0" borderId="58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1" fillId="34" borderId="10" xfId="47" applyFont="1" applyFill="1" applyBorder="1">
      <alignment vertical="center"/>
    </xf>
    <xf numFmtId="49" fontId="4" fillId="34" borderId="10" xfId="47" applyNumberFormat="1" applyFill="1" applyBorder="1">
      <alignment vertical="center"/>
    </xf>
  </cellXfs>
  <cellStyles count="48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 xr:uid="{00000000-0005-0000-0000-000021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標準 2" xfId="47" xr:uid="{A47E3C57-DCF9-4E98-98CE-7A9F25DA0421}"/>
    <cellStyle name="標準 2 3" xfId="44" xr:uid="{00000000-0005-0000-0000-00002B000000}"/>
    <cellStyle name="標準 3 2" xfId="45" xr:uid="{00000000-0005-0000-0000-00002C000000}"/>
    <cellStyle name="標準 4 2" xfId="46" xr:uid="{00000000-0005-0000-0000-00002D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115979</xdr:colOff>
      <xdr:row>6</xdr:row>
      <xdr:rowOff>193301</xdr:rowOff>
    </xdr:from>
    <xdr:ext cx="8065475" cy="4652683"/>
    <xdr:pic>
      <xdr:nvPicPr>
        <xdr:cNvPr id="2" name="図 1">
          <a:extLst>
            <a:ext uri="{FF2B5EF4-FFF2-40B4-BE49-F238E27FC236}">
              <a16:creationId xmlns:a16="http://schemas.microsoft.com/office/drawing/2014/main" id="{18E0FD1A-3111-418E-95B7-F46D9DD84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79" y="1850651"/>
          <a:ext cx="8065475" cy="4652683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2</xdr:col>
      <xdr:colOff>112060</xdr:colOff>
      <xdr:row>37</xdr:row>
      <xdr:rowOff>114860</xdr:rowOff>
    </xdr:from>
    <xdr:to>
      <xdr:col>5</xdr:col>
      <xdr:colOff>1389531</xdr:colOff>
      <xdr:row>42</xdr:row>
      <xdr:rowOff>33618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3BC76F-4379-4060-B5FD-2F7875E854BF}"/>
            </a:ext>
          </a:extLst>
        </xdr:cNvPr>
        <xdr:cNvSpPr txBox="1"/>
      </xdr:nvSpPr>
      <xdr:spPr>
        <a:xfrm>
          <a:off x="1826560" y="9868460"/>
          <a:ext cx="6106646" cy="1109383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/>
          <a:r>
            <a:rPr lang="ja-JP" sz="120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【問い合わせ先】</a:t>
          </a:r>
        </a:p>
        <a:p>
          <a:pPr indent="150495" algn="just"/>
          <a:r>
            <a:rPr lang="ja-JP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〒</a:t>
          </a:r>
          <a:r>
            <a:rPr lang="en-US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101-0047</a:t>
          </a:r>
          <a:r>
            <a:rPr lang="ja-JP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東京都千代田区内神田二丁目</a:t>
          </a:r>
          <a:r>
            <a:rPr lang="en-US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7</a:t>
          </a:r>
          <a:r>
            <a:rPr lang="ja-JP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番</a:t>
          </a:r>
          <a:r>
            <a:rPr lang="en-US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6</a:t>
          </a:r>
          <a:r>
            <a:rPr lang="ja-JP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号</a:t>
          </a:r>
          <a:r>
            <a:rPr lang="ja-JP" altLang="en-US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</a:t>
          </a:r>
          <a:r>
            <a:rPr lang="ja-JP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ゆまにビルディング</a:t>
          </a:r>
          <a:r>
            <a:rPr lang="en-US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4</a:t>
          </a:r>
          <a:r>
            <a:rPr lang="ja-JP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階</a:t>
          </a:r>
        </a:p>
        <a:p>
          <a:pPr indent="133350" algn="just"/>
          <a:r>
            <a:rPr lang="ja-JP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公益財団法人 総合健康推進財団</a:t>
          </a:r>
          <a:r>
            <a:rPr lang="ja-JP" altLang="en-US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</a:t>
          </a:r>
          <a:r>
            <a:rPr lang="ja-JP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医療機器研修係</a:t>
          </a:r>
        </a:p>
        <a:p>
          <a:pPr indent="133350" algn="just"/>
          <a:r>
            <a:rPr lang="en-US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TEL</a:t>
          </a:r>
          <a:r>
            <a:rPr lang="ja-JP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：</a:t>
          </a:r>
          <a:r>
            <a:rPr lang="en-US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03-6262-9450</a:t>
          </a:r>
          <a:r>
            <a:rPr lang="ja-JP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</a:t>
          </a:r>
          <a:r>
            <a:rPr lang="en-US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FAX</a:t>
          </a:r>
          <a:r>
            <a:rPr lang="ja-JP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：</a:t>
          </a:r>
          <a:r>
            <a:rPr lang="en-US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03-3251-0721</a:t>
          </a:r>
          <a:r>
            <a:rPr lang="ja-JP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</a:t>
          </a:r>
          <a:r>
            <a:rPr lang="en-US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E-mail</a:t>
          </a:r>
          <a:r>
            <a:rPr lang="ja-JP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：</a:t>
          </a:r>
          <a:r>
            <a:rPr lang="en-US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iryo@soukensui.or.jp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1</xdr:col>
      <xdr:colOff>63314</xdr:colOff>
      <xdr:row>25</xdr:row>
      <xdr:rowOff>127186</xdr:rowOff>
    </xdr:from>
    <xdr:ext cx="2812676" cy="559990"/>
    <xdr:pic>
      <xdr:nvPicPr>
        <xdr:cNvPr id="4" name="図 3">
          <a:extLst>
            <a:ext uri="{FF2B5EF4-FFF2-40B4-BE49-F238E27FC236}">
              <a16:creationId xmlns:a16="http://schemas.microsoft.com/office/drawing/2014/main" id="{6D4EC55B-65AA-4761-A57E-8AA429748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1439" y="7023286"/>
          <a:ext cx="2812676" cy="559990"/>
        </a:xfrm>
        <a:prstGeom prst="rect">
          <a:avLst/>
        </a:prstGeom>
      </xdr:spPr>
    </xdr:pic>
    <xdr:clientData/>
  </xdr:oneCellAnchor>
  <xdr:twoCellAnchor>
    <xdr:from>
      <xdr:col>1</xdr:col>
      <xdr:colOff>448234</xdr:colOff>
      <xdr:row>29</xdr:row>
      <xdr:rowOff>56029</xdr:rowOff>
    </xdr:from>
    <xdr:to>
      <xdr:col>1</xdr:col>
      <xdr:colOff>1311087</xdr:colOff>
      <xdr:row>43</xdr:row>
      <xdr:rowOff>212912</xdr:rowOff>
    </xdr:to>
    <xdr:sp macro="" textlink="">
      <xdr:nvSpPr>
        <xdr:cNvPr id="5" name="矢印: 下 4">
          <a:extLst>
            <a:ext uri="{FF2B5EF4-FFF2-40B4-BE49-F238E27FC236}">
              <a16:creationId xmlns:a16="http://schemas.microsoft.com/office/drawing/2014/main" id="{09C7671B-64C1-4CB2-BAE1-9ECCF9FFAC0D}"/>
            </a:ext>
          </a:extLst>
        </xdr:cNvPr>
        <xdr:cNvSpPr/>
      </xdr:nvSpPr>
      <xdr:spPr>
        <a:xfrm>
          <a:off x="686359" y="7904629"/>
          <a:ext cx="862853" cy="3471583"/>
        </a:xfrm>
        <a:prstGeom prst="downArrow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29</xdr:row>
          <xdr:rowOff>104775</xdr:rowOff>
        </xdr:from>
        <xdr:to>
          <xdr:col>3</xdr:col>
          <xdr:colOff>1419225</xdr:colOff>
          <xdr:row>29</xdr:row>
          <xdr:rowOff>381000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87680E1E-C367-4B1F-8932-3FF167A87E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①上記会社住所への送付を希望する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29</xdr:row>
          <xdr:rowOff>123825</xdr:rowOff>
        </xdr:from>
        <xdr:to>
          <xdr:col>5</xdr:col>
          <xdr:colOff>76200</xdr:colOff>
          <xdr:row>29</xdr:row>
          <xdr:rowOff>371475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C1710A65-7728-4696-8439-81B3ED258C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②受講者ごとに送付先を指定することを希望する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752475</xdr:colOff>
      <xdr:row>36</xdr:row>
      <xdr:rowOff>123824</xdr:rowOff>
    </xdr:from>
    <xdr:to>
      <xdr:col>5</xdr:col>
      <xdr:colOff>1466850</xdr:colOff>
      <xdr:row>38</xdr:row>
      <xdr:rowOff>219074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3A84E63-C5CD-40FE-8F3D-8B08BE81B711}"/>
            </a:ext>
          </a:extLst>
        </xdr:cNvPr>
        <xdr:cNvSpPr txBox="1"/>
      </xdr:nvSpPr>
      <xdr:spPr>
        <a:xfrm>
          <a:off x="4076700" y="11572874"/>
          <a:ext cx="3933825" cy="1285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振込先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銀行・支店名：みずほ銀行・神田駅前支店</a:t>
          </a:r>
        </a:p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口座番号　　：普通預金　２０２８５９３</a:t>
          </a:r>
        </a:p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口座名義　　：ｻﾞｲ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ｿｳｺﾞｳｹﾝｺｳｽｲｼﾝｻﾞｲﾀﾞﾝ</a:t>
          </a:r>
        </a:p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　公益財団法人 総合健康推進財団 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　理事長 玉木 武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お振込みの際の手数料はお客様のご負担でお願い申し上げます。</a:t>
          </a:r>
        </a:p>
      </xdr:txBody>
    </xdr:sp>
    <xdr:clientData/>
  </xdr:twoCellAnchor>
  <xdr:twoCellAnchor>
    <xdr:from>
      <xdr:col>1</xdr:col>
      <xdr:colOff>95250</xdr:colOff>
      <xdr:row>36</xdr:row>
      <xdr:rowOff>123825</xdr:rowOff>
    </xdr:from>
    <xdr:to>
      <xdr:col>3</xdr:col>
      <xdr:colOff>657225</xdr:colOff>
      <xdr:row>39</xdr:row>
      <xdr:rowOff>76200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5F8A8DE-CF78-4186-99B2-A1ABF661DC82}"/>
            </a:ext>
          </a:extLst>
        </xdr:cNvPr>
        <xdr:cNvSpPr txBox="1"/>
      </xdr:nvSpPr>
      <xdr:spPr>
        <a:xfrm>
          <a:off x="333375" y="11572875"/>
          <a:ext cx="3648075" cy="1447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・法人でのお申込みの際のお支払い方法は</a:t>
          </a:r>
          <a:br>
            <a:rPr kumimoji="1" lang="en-US" altLang="ja-JP" sz="11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</a:br>
          <a:r>
            <a:rPr kumimoji="1" lang="ja-JP" altLang="en-US" sz="11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en-US" sz="115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請求書払い（銀行振込）のみ</a:t>
          </a:r>
          <a:r>
            <a:rPr kumimoji="1" lang="ja-JP" altLang="en-US" sz="11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とさせていただいて</a:t>
          </a:r>
          <a:br>
            <a:rPr kumimoji="1" lang="en-US" altLang="ja-JP" sz="11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</a:br>
          <a:r>
            <a:rPr kumimoji="1" lang="ja-JP" altLang="en-US" sz="11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おります。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・請求書はメール（</a:t>
          </a:r>
          <a:r>
            <a:rPr kumimoji="1" lang="en-US" altLang="ja-JP" sz="11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pdf</a:t>
          </a:r>
          <a:r>
            <a:rPr kumimoji="1" lang="ja-JP" altLang="en-US" sz="11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）で送信させていただきます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ので、今しばらくお待ちください。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・テキスト発送のタイミングで担当者アカウントを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ご案内致します。</a:t>
          </a:r>
        </a:p>
        <a:p>
          <a:endParaRPr kumimoji="1"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k.s-kenko.org/page/bizinfo/3/1/19/" TargetMode="External"/><Relationship Id="rId2" Type="http://schemas.openxmlformats.org/officeDocument/2006/relationships/hyperlink" Target="https://k.s-kenko.org/page/bizinfo/3/1/17/" TargetMode="External"/><Relationship Id="rId1" Type="http://schemas.openxmlformats.org/officeDocument/2006/relationships/hyperlink" Target="https://k.s-kenko.org/page/bizinfo/3/1/18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ryoshuri@soukensui.or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B81CB-7EE0-4385-8FEB-DD5D0EE2E8F7}">
  <sheetPr>
    <tabColor rgb="FFFFC000"/>
    <pageSetUpPr fitToPage="1"/>
  </sheetPr>
  <dimension ref="A1:M50"/>
  <sheetViews>
    <sheetView view="pageBreakPreview" zoomScaleNormal="100" zoomScaleSheetLayoutView="100" workbookViewId="0">
      <pane xSplit="7" topLeftCell="H1" activePane="topRight" state="frozen"/>
      <selection pane="topRight" activeCell="H1" sqref="H1"/>
    </sheetView>
  </sheetViews>
  <sheetFormatPr defaultRowHeight="18.75" x14ac:dyDescent="0.45"/>
  <cols>
    <col min="1" max="1" width="2.77734375" style="7" customWidth="1"/>
    <col min="2" max="2" width="17.21875" style="1" customWidth="1"/>
    <col min="3" max="6" width="18.77734375" style="1" customWidth="1"/>
    <col min="7" max="7" width="2.77734375" style="8" customWidth="1"/>
    <col min="8" max="9" width="7" style="3" customWidth="1"/>
    <col min="10" max="10" width="5" style="3" customWidth="1"/>
    <col min="11" max="11" width="8.88671875" style="1"/>
    <col min="12" max="12" width="16.77734375" style="1" customWidth="1"/>
    <col min="13" max="13" width="8.88671875" style="1"/>
    <col min="14" max="14" width="8.88671875" style="1" customWidth="1"/>
    <col min="15" max="16384" width="8.88671875" style="1"/>
  </cols>
  <sheetData>
    <row r="1" spans="1:6" s="3" customFormat="1" ht="23.25" customHeight="1" x14ac:dyDescent="0.45">
      <c r="A1" s="1"/>
      <c r="B1" s="83" t="s">
        <v>156</v>
      </c>
      <c r="C1" s="84"/>
      <c r="D1" s="84"/>
      <c r="E1" s="84"/>
      <c r="F1" s="84"/>
    </row>
    <row r="2" spans="1:6" s="3" customFormat="1" ht="23.25" customHeight="1" x14ac:dyDescent="0.45">
      <c r="A2" s="1"/>
      <c r="B2" s="84"/>
      <c r="C2" s="84"/>
      <c r="D2" s="84"/>
      <c r="E2" s="84"/>
      <c r="F2" s="84"/>
    </row>
    <row r="3" spans="1:6" s="3" customFormat="1" ht="27.75" customHeight="1" x14ac:dyDescent="0.45">
      <c r="A3" s="1"/>
      <c r="B3" s="84"/>
      <c r="C3" s="84"/>
      <c r="D3" s="84"/>
      <c r="E3" s="84"/>
      <c r="F3" s="84"/>
    </row>
    <row r="4" spans="1:6" s="3" customFormat="1" x14ac:dyDescent="0.45">
      <c r="A4" s="1"/>
      <c r="B4" s="1"/>
      <c r="C4" s="1"/>
      <c r="D4" s="1"/>
      <c r="E4" s="1"/>
      <c r="F4" s="1"/>
    </row>
    <row r="5" spans="1:6" s="3" customFormat="1" ht="18.75" customHeight="1" x14ac:dyDescent="0.45">
      <c r="A5" s="1"/>
      <c r="B5" s="85" t="s">
        <v>147</v>
      </c>
      <c r="C5" s="85"/>
      <c r="D5" s="85"/>
      <c r="E5" s="85"/>
      <c r="F5" s="85"/>
    </row>
    <row r="6" spans="1:6" s="3" customFormat="1" x14ac:dyDescent="0.45">
      <c r="A6" s="1"/>
      <c r="B6" s="86" t="s">
        <v>148</v>
      </c>
      <c r="C6" s="86"/>
      <c r="D6" s="86"/>
      <c r="E6" s="86"/>
      <c r="F6" s="86"/>
    </row>
    <row r="7" spans="1:6" s="3" customFormat="1" x14ac:dyDescent="0.45">
      <c r="A7" s="1"/>
      <c r="B7" s="1"/>
      <c r="C7" s="1"/>
      <c r="D7" s="1"/>
      <c r="E7" s="1"/>
      <c r="F7" s="1"/>
    </row>
    <row r="8" spans="1:6" s="3" customFormat="1" x14ac:dyDescent="0.45">
      <c r="A8" s="1"/>
      <c r="B8" s="1"/>
      <c r="C8" s="1"/>
      <c r="D8" s="1"/>
      <c r="E8" s="1"/>
      <c r="F8" s="1"/>
    </row>
    <row r="9" spans="1:6" s="3" customFormat="1" ht="31.5" customHeight="1" x14ac:dyDescent="0.45">
      <c r="A9" s="1"/>
      <c r="B9" s="87"/>
      <c r="C9" s="87"/>
      <c r="D9" s="87"/>
      <c r="E9" s="87"/>
      <c r="F9" s="87"/>
    </row>
    <row r="10" spans="1:6" s="3" customFormat="1" x14ac:dyDescent="0.45">
      <c r="A10" s="1"/>
      <c r="B10" s="66"/>
      <c r="C10" s="66"/>
      <c r="D10" s="66"/>
      <c r="E10" s="66"/>
      <c r="F10" s="66"/>
    </row>
    <row r="11" spans="1:6" s="3" customFormat="1" x14ac:dyDescent="0.45">
      <c r="A11" s="1"/>
      <c r="B11" s="66"/>
      <c r="C11" s="66"/>
      <c r="D11" s="66"/>
      <c r="E11" s="66"/>
      <c r="F11" s="66"/>
    </row>
    <row r="12" spans="1:6" s="3" customFormat="1" x14ac:dyDescent="0.45">
      <c r="A12" s="1"/>
      <c r="B12" s="66"/>
      <c r="C12" s="66"/>
      <c r="D12" s="66"/>
      <c r="E12" s="66"/>
      <c r="F12" s="66"/>
    </row>
    <row r="13" spans="1:6" s="3" customFormat="1" x14ac:dyDescent="0.45">
      <c r="A13" s="1"/>
      <c r="B13" s="67"/>
      <c r="C13" s="66"/>
      <c r="D13" s="66"/>
      <c r="E13" s="66"/>
      <c r="F13" s="66"/>
    </row>
    <row r="14" spans="1:6" s="3" customFormat="1" x14ac:dyDescent="0.45">
      <c r="A14" s="1"/>
      <c r="B14" s="68"/>
      <c r="C14" s="66"/>
      <c r="D14" s="66"/>
      <c r="E14" s="66"/>
      <c r="F14" s="66"/>
    </row>
    <row r="15" spans="1:6" s="3" customFormat="1" x14ac:dyDescent="0.45">
      <c r="A15" s="1"/>
      <c r="B15" s="66"/>
      <c r="C15" s="66"/>
      <c r="D15" s="66"/>
      <c r="E15" s="66"/>
      <c r="F15" s="66"/>
    </row>
    <row r="16" spans="1:6" s="3" customFormat="1" ht="9.75" customHeight="1" x14ac:dyDescent="0.45">
      <c r="A16" s="1"/>
      <c r="B16" s="1"/>
      <c r="C16" s="1"/>
      <c r="D16" s="1"/>
      <c r="E16" s="1"/>
      <c r="F16" s="1"/>
    </row>
    <row r="17" spans="1:12" x14ac:dyDescent="0.45">
      <c r="A17" s="1"/>
      <c r="B17" s="88"/>
      <c r="C17" s="88"/>
      <c r="D17" s="88"/>
      <c r="E17" s="88"/>
      <c r="F17" s="88"/>
      <c r="G17" s="3"/>
    </row>
    <row r="18" spans="1:12" ht="29.25" customHeight="1" x14ac:dyDescent="0.45">
      <c r="A18" s="1"/>
      <c r="B18" s="81"/>
      <c r="C18" s="81"/>
      <c r="D18" s="82"/>
      <c r="E18" s="82"/>
      <c r="F18" s="82"/>
      <c r="G18" s="3"/>
    </row>
    <row r="19" spans="1:12" ht="50.1" customHeight="1" x14ac:dyDescent="0.45">
      <c r="A19" s="1"/>
      <c r="B19" s="81"/>
      <c r="C19" s="81"/>
      <c r="D19" s="90"/>
      <c r="E19" s="90"/>
      <c r="F19" s="90"/>
      <c r="G19" s="3"/>
      <c r="L19" s="7"/>
    </row>
    <row r="20" spans="1:12" x14ac:dyDescent="0.45">
      <c r="A20" s="1"/>
      <c r="G20" s="3"/>
    </row>
    <row r="21" spans="1:12" ht="21.75" customHeight="1" x14ac:dyDescent="0.45">
      <c r="A21" s="1"/>
      <c r="E21" s="11"/>
      <c r="F21" s="69"/>
      <c r="G21" s="3"/>
    </row>
    <row r="22" spans="1:12" ht="14.25" customHeight="1" x14ac:dyDescent="0.45">
      <c r="A22" s="1"/>
      <c r="E22" s="11"/>
      <c r="F22" s="11"/>
      <c r="G22" s="3"/>
    </row>
    <row r="23" spans="1:12" ht="30.75" customHeight="1" x14ac:dyDescent="0.45">
      <c r="A23" s="1"/>
      <c r="B23" s="91"/>
      <c r="C23" s="91"/>
      <c r="D23" s="91"/>
      <c r="E23" s="91"/>
      <c r="F23" s="91"/>
      <c r="G23" s="3"/>
    </row>
    <row r="24" spans="1:12" x14ac:dyDescent="0.45">
      <c r="A24" s="1"/>
      <c r="B24" s="70"/>
      <c r="C24" s="92"/>
      <c r="D24" s="92"/>
      <c r="E24" s="92"/>
      <c r="F24" s="92"/>
      <c r="G24" s="3"/>
    </row>
    <row r="25" spans="1:12" ht="19.5" thickBot="1" x14ac:dyDescent="0.5">
      <c r="A25" s="1"/>
      <c r="B25" s="70"/>
      <c r="C25" s="11"/>
      <c r="D25" s="11"/>
      <c r="E25" s="11"/>
      <c r="F25" s="11"/>
      <c r="G25" s="3"/>
    </row>
    <row r="26" spans="1:12" x14ac:dyDescent="0.45">
      <c r="A26" s="1"/>
      <c r="B26" s="71"/>
      <c r="C26" s="72"/>
      <c r="D26" s="72"/>
      <c r="E26" s="72"/>
      <c r="F26" s="72"/>
      <c r="G26" s="3"/>
    </row>
    <row r="27" spans="1:12" x14ac:dyDescent="0.45">
      <c r="A27" s="1"/>
      <c r="B27" s="70"/>
      <c r="C27" s="11"/>
      <c r="D27" s="101" t="s">
        <v>149</v>
      </c>
      <c r="E27" s="101"/>
      <c r="F27" s="101"/>
      <c r="G27" s="101"/>
    </row>
    <row r="28" spans="1:12" ht="18.75" customHeight="1" x14ac:dyDescent="0.45">
      <c r="A28" s="1"/>
      <c r="B28" s="93"/>
      <c r="C28" s="93"/>
      <c r="D28" s="101"/>
      <c r="E28" s="101"/>
      <c r="F28" s="101"/>
      <c r="G28" s="101"/>
    </row>
    <row r="29" spans="1:12" ht="18.75" customHeight="1" thickBot="1" x14ac:dyDescent="0.5">
      <c r="A29" s="1"/>
      <c r="B29" s="73"/>
      <c r="C29" s="73"/>
      <c r="D29" s="94"/>
      <c r="E29" s="94"/>
      <c r="F29" s="94"/>
      <c r="G29" s="94"/>
    </row>
    <row r="30" spans="1:12" ht="18.75" customHeight="1" x14ac:dyDescent="0.45">
      <c r="A30" s="1"/>
      <c r="B30" s="34"/>
      <c r="C30" s="74"/>
      <c r="D30" s="74"/>
      <c r="E30" s="74"/>
      <c r="F30" s="74"/>
      <c r="G30" s="3"/>
    </row>
    <row r="31" spans="1:12" ht="18.75" customHeight="1" x14ac:dyDescent="0.45">
      <c r="A31" s="1"/>
      <c r="B31" s="75"/>
      <c r="C31" s="95" t="s">
        <v>146</v>
      </c>
      <c r="D31" s="96"/>
      <c r="E31" s="96"/>
      <c r="F31" s="75"/>
      <c r="G31" s="3"/>
    </row>
    <row r="32" spans="1:12" ht="18.75" customHeight="1" x14ac:dyDescent="0.45">
      <c r="A32" s="1"/>
      <c r="B32" s="75"/>
      <c r="C32" s="94" t="s">
        <v>150</v>
      </c>
      <c r="D32" s="94"/>
      <c r="E32" s="94"/>
      <c r="F32" s="94"/>
      <c r="G32" s="3"/>
    </row>
    <row r="33" spans="1:13" ht="18.75" customHeight="1" x14ac:dyDescent="0.45">
      <c r="A33" s="1"/>
      <c r="B33" s="75"/>
      <c r="C33" s="76"/>
      <c r="D33" s="89" t="s">
        <v>151</v>
      </c>
      <c r="E33" s="89"/>
      <c r="F33" s="89"/>
      <c r="G33" s="3"/>
    </row>
    <row r="34" spans="1:13" ht="18.75" customHeight="1" x14ac:dyDescent="0.45">
      <c r="A34" s="1"/>
      <c r="B34" s="75"/>
      <c r="C34" s="94" t="s">
        <v>152</v>
      </c>
      <c r="D34" s="94"/>
      <c r="E34" s="94"/>
      <c r="F34" s="94"/>
      <c r="G34" s="3"/>
    </row>
    <row r="35" spans="1:13" ht="18.75" customHeight="1" x14ac:dyDescent="0.45">
      <c r="A35" s="1"/>
      <c r="B35" s="75"/>
      <c r="C35" s="76"/>
      <c r="D35" s="191" t="s">
        <v>153</v>
      </c>
      <c r="E35" s="191"/>
      <c r="F35" s="191"/>
      <c r="G35" s="3"/>
    </row>
    <row r="36" spans="1:13" ht="18.75" customHeight="1" x14ac:dyDescent="0.15">
      <c r="A36" s="1"/>
      <c r="B36" s="77"/>
      <c r="C36" s="99" t="s">
        <v>154</v>
      </c>
      <c r="D36" s="100"/>
      <c r="E36" s="100"/>
      <c r="F36" s="100"/>
      <c r="G36" s="1"/>
      <c r="H36" s="1"/>
      <c r="I36" s="1"/>
      <c r="J36" s="1"/>
    </row>
    <row r="37" spans="1:13" ht="18.75" customHeight="1" x14ac:dyDescent="0.45">
      <c r="A37" s="1"/>
      <c r="B37" s="73"/>
      <c r="C37" s="73"/>
      <c r="D37" s="190" t="s">
        <v>155</v>
      </c>
      <c r="E37" s="192"/>
      <c r="F37" s="192"/>
      <c r="G37" s="3"/>
    </row>
    <row r="38" spans="1:13" ht="18.75" customHeight="1" x14ac:dyDescent="0.45">
      <c r="A38" s="1"/>
      <c r="B38" s="102"/>
      <c r="C38" s="102"/>
      <c r="D38" s="102"/>
      <c r="E38" s="102"/>
      <c r="F38" s="102"/>
      <c r="G38" s="3"/>
    </row>
    <row r="39" spans="1:13" ht="18.75" customHeight="1" x14ac:dyDescent="0.45">
      <c r="A39" s="1"/>
      <c r="B39" s="75"/>
      <c r="C39" s="97"/>
      <c r="D39" s="94"/>
      <c r="E39" s="94"/>
      <c r="F39" s="94"/>
      <c r="G39" s="3"/>
    </row>
    <row r="40" spans="1:13" ht="18.75" customHeight="1" x14ac:dyDescent="0.45">
      <c r="A40" s="1"/>
      <c r="B40" s="94"/>
      <c r="C40" s="94"/>
      <c r="D40" s="94"/>
      <c r="E40" s="94"/>
      <c r="F40" s="94"/>
      <c r="G40" s="3"/>
    </row>
    <row r="41" spans="1:13" ht="18.75" customHeight="1" x14ac:dyDescent="0.45">
      <c r="A41" s="1"/>
      <c r="B41" s="75"/>
      <c r="C41" s="97"/>
      <c r="D41" s="97"/>
      <c r="E41" s="97"/>
      <c r="F41" s="97"/>
      <c r="G41" s="3"/>
      <c r="L41" s="56" t="s">
        <v>17</v>
      </c>
      <c r="M41" s="13"/>
    </row>
    <row r="42" spans="1:13" ht="18.75" customHeight="1" x14ac:dyDescent="0.45">
      <c r="A42" s="1"/>
      <c r="B42" s="94"/>
      <c r="C42" s="94"/>
      <c r="D42" s="94"/>
      <c r="E42" s="94"/>
      <c r="F42" s="94"/>
      <c r="G42" s="3"/>
      <c r="K42" s="3"/>
      <c r="L42" s="56" t="s">
        <v>19</v>
      </c>
      <c r="M42" s="13"/>
    </row>
    <row r="43" spans="1:13" ht="17.850000000000001" customHeight="1" x14ac:dyDescent="0.45">
      <c r="A43" s="1"/>
      <c r="B43" s="75"/>
      <c r="C43" s="97"/>
      <c r="D43" s="97"/>
      <c r="E43" s="97"/>
      <c r="F43" s="97"/>
      <c r="G43" s="3"/>
      <c r="K43" s="3"/>
      <c r="L43" s="56" t="s">
        <v>20</v>
      </c>
      <c r="M43" s="13"/>
    </row>
    <row r="44" spans="1:13" ht="35.25" customHeight="1" x14ac:dyDescent="0.45">
      <c r="A44" s="1"/>
      <c r="B44" s="78"/>
      <c r="C44" s="78"/>
      <c r="D44" s="78"/>
      <c r="E44" s="79"/>
      <c r="F44" s="80"/>
      <c r="G44" s="3"/>
      <c r="K44" s="3"/>
      <c r="L44" s="56" t="s">
        <v>21</v>
      </c>
      <c r="M44" s="13"/>
    </row>
    <row r="45" spans="1:13" ht="24" customHeight="1" x14ac:dyDescent="0.45">
      <c r="A45" s="1"/>
      <c r="B45" s="78"/>
      <c r="C45" s="78"/>
      <c r="D45" s="78"/>
      <c r="E45" s="79"/>
      <c r="F45" s="80"/>
      <c r="G45" s="3"/>
      <c r="K45" s="3"/>
    </row>
    <row r="46" spans="1:13" ht="26.25" customHeight="1" x14ac:dyDescent="0.45">
      <c r="A46" s="1"/>
      <c r="B46" s="98"/>
      <c r="C46" s="98"/>
      <c r="D46" s="98"/>
      <c r="E46" s="98"/>
      <c r="F46" s="98"/>
      <c r="K46" s="3"/>
    </row>
    <row r="47" spans="1:13" s="3" customFormat="1" ht="35.25" customHeight="1" x14ac:dyDescent="0.45">
      <c r="A47" s="7"/>
      <c r="B47" s="1"/>
      <c r="C47" s="1"/>
      <c r="D47" s="1"/>
      <c r="E47" s="1"/>
      <c r="F47" s="1"/>
      <c r="G47" s="8"/>
    </row>
    <row r="48" spans="1:13" s="3" customFormat="1" ht="35.25" customHeight="1" x14ac:dyDescent="0.45">
      <c r="A48" s="8"/>
      <c r="G48" s="8"/>
    </row>
    <row r="49" spans="1:7" s="3" customFormat="1" x14ac:dyDescent="0.45">
      <c r="A49" s="8"/>
      <c r="G49" s="8"/>
    </row>
    <row r="50" spans="1:7" s="3" customFormat="1" x14ac:dyDescent="0.45">
      <c r="A50" s="8"/>
      <c r="G50" s="8"/>
    </row>
  </sheetData>
  <sheetProtection algorithmName="SHA-512" hashValue="5JKFmUbBP02Fj/p5M7eWZs9G1vP0x0tjN4xmhkCqrHnK2wMfC3cciDRuQ0VSzw2vqotocyXTuVtii6HzTlATlA==" saltValue="zgeF/ngm3bI7v88V0CTSjA==" spinCount="100000" sheet="1" objects="1" scenarios="1"/>
  <mergeCells count="28">
    <mergeCell ref="B42:F42"/>
    <mergeCell ref="C43:F43"/>
    <mergeCell ref="B46:F46"/>
    <mergeCell ref="C36:F36"/>
    <mergeCell ref="D37:F37"/>
    <mergeCell ref="B38:F38"/>
    <mergeCell ref="C39:F39"/>
    <mergeCell ref="B40:F40"/>
    <mergeCell ref="C41:F41"/>
    <mergeCell ref="D29:G29"/>
    <mergeCell ref="C31:E31"/>
    <mergeCell ref="C32:F32"/>
    <mergeCell ref="D33:F33"/>
    <mergeCell ref="C34:F34"/>
    <mergeCell ref="D35:F35"/>
    <mergeCell ref="B19:C19"/>
    <mergeCell ref="D19:F19"/>
    <mergeCell ref="B23:F23"/>
    <mergeCell ref="C24:F24"/>
    <mergeCell ref="D27:G28"/>
    <mergeCell ref="B28:C28"/>
    <mergeCell ref="B1:F3"/>
    <mergeCell ref="B5:F5"/>
    <mergeCell ref="B6:F6"/>
    <mergeCell ref="B9:F9"/>
    <mergeCell ref="B17:F17"/>
    <mergeCell ref="B18:C18"/>
    <mergeCell ref="D18:F18"/>
  </mergeCells>
  <phoneticPr fontId="25"/>
  <dataValidations count="1">
    <dataValidation imeMode="fullKatakana" allowBlank="1" showInputMessage="1" showErrorMessage="1" sqref="C24:C27 D24:F26" xr:uid="{7C0FD60D-B64E-4A15-9821-5FBA6926938E}"/>
  </dataValidations>
  <hyperlinks>
    <hyperlink ref="D33" r:id="rId1" xr:uid="{65F43616-41E3-426B-AC74-E525FDFBB583}"/>
    <hyperlink ref="D35" r:id="rId2" xr:uid="{2982E57A-0FE3-4C4B-94FB-70AB191719EE}"/>
    <hyperlink ref="D37" r:id="rId3" xr:uid="{C58E4D41-2960-4E44-B2FF-0E4B7C5FCD0F}"/>
  </hyperlinks>
  <printOptions horizontalCentered="1" verticalCentered="1"/>
  <pageMargins left="0.51181102362204722" right="0.51181102362204722" top="0.15748031496062992" bottom="0.15748031496062992" header="0.31496062992125984" footer="0.31496062992125984"/>
  <pageSetup paperSize="9" scale="76" orientation="portrait" r:id="rId4"/>
  <rowBreaks count="1" manualBreakCount="1">
    <brk id="45" max="6" man="1"/>
  </rowBreak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82F70-18DF-42A0-834B-9D703F527DB5}">
  <sheetPr>
    <tabColor rgb="FF00B050"/>
    <pageSetUpPr fitToPage="1"/>
  </sheetPr>
  <dimension ref="A1:M44"/>
  <sheetViews>
    <sheetView tabSelected="1" view="pageBreakPreview" zoomScaleNormal="100" zoomScaleSheetLayoutView="100" workbookViewId="0">
      <selection activeCell="G2" sqref="G2"/>
    </sheetView>
  </sheetViews>
  <sheetFormatPr defaultRowHeight="18.75" x14ac:dyDescent="0.45"/>
  <cols>
    <col min="1" max="1" width="2.77734375" style="7" customWidth="1"/>
    <col min="2" max="2" width="17.21875" style="1" customWidth="1"/>
    <col min="3" max="6" width="18.77734375" style="1" customWidth="1"/>
    <col min="7" max="7" width="2.77734375" style="8" customWidth="1"/>
    <col min="8" max="9" width="7" style="3" customWidth="1"/>
    <col min="10" max="10" width="5" style="3" customWidth="1"/>
    <col min="11" max="11" width="8.88671875" style="1"/>
    <col min="12" max="12" width="16.77734375" style="1" hidden="1" customWidth="1"/>
    <col min="13" max="13" width="8.88671875" style="1"/>
    <col min="14" max="14" width="8.88671875" style="1" customWidth="1"/>
    <col min="15" max="16384" width="8.88671875" style="1"/>
  </cols>
  <sheetData>
    <row r="1" spans="1:7" ht="23.25" customHeight="1" x14ac:dyDescent="0.45">
      <c r="A1" s="1"/>
      <c r="B1" s="203" t="s">
        <v>163</v>
      </c>
      <c r="C1" s="84"/>
      <c r="D1" s="84"/>
      <c r="E1" s="84"/>
      <c r="F1" s="84"/>
      <c r="G1" s="3"/>
    </row>
    <row r="2" spans="1:7" ht="23.25" customHeight="1" x14ac:dyDescent="0.45">
      <c r="A2" s="1"/>
      <c r="B2" s="84"/>
      <c r="C2" s="84"/>
      <c r="D2" s="84"/>
      <c r="E2" s="84"/>
      <c r="F2" s="84"/>
      <c r="G2" s="3"/>
    </row>
    <row r="3" spans="1:7" ht="27.75" customHeight="1" x14ac:dyDescent="0.45">
      <c r="A3" s="1"/>
      <c r="B3" s="142" t="s">
        <v>0</v>
      </c>
      <c r="C3" s="142"/>
      <c r="D3" s="142"/>
      <c r="E3" s="142"/>
      <c r="F3" s="142"/>
      <c r="G3" s="3"/>
    </row>
    <row r="4" spans="1:7" x14ac:dyDescent="0.45">
      <c r="A4" s="1"/>
      <c r="G4" s="3"/>
    </row>
    <row r="5" spans="1:7" x14ac:dyDescent="0.45">
      <c r="A5" s="1"/>
      <c r="B5" s="1" t="s">
        <v>1</v>
      </c>
      <c r="G5" s="3"/>
    </row>
    <row r="6" spans="1:7" x14ac:dyDescent="0.45">
      <c r="A6" s="1"/>
      <c r="B6" s="1" t="s">
        <v>2</v>
      </c>
      <c r="G6" s="3"/>
    </row>
    <row r="7" spans="1:7" x14ac:dyDescent="0.45">
      <c r="A7" s="1"/>
      <c r="B7" s="1" t="s">
        <v>3</v>
      </c>
      <c r="G7" s="3"/>
    </row>
    <row r="8" spans="1:7" x14ac:dyDescent="0.45">
      <c r="A8" s="1"/>
      <c r="G8" s="3"/>
    </row>
    <row r="9" spans="1:7" ht="31.5" customHeight="1" x14ac:dyDescent="0.45">
      <c r="A9" s="1"/>
      <c r="B9" s="143" t="s">
        <v>4</v>
      </c>
      <c r="C9" s="143"/>
      <c r="D9" s="143"/>
      <c r="E9" s="143"/>
      <c r="F9" s="143"/>
      <c r="G9" s="3"/>
    </row>
    <row r="10" spans="1:7" x14ac:dyDescent="0.45">
      <c r="A10" s="1"/>
      <c r="B10" s="9" t="s">
        <v>157</v>
      </c>
      <c r="C10" s="9"/>
      <c r="D10" s="9"/>
      <c r="E10" s="9"/>
      <c r="F10" s="9"/>
      <c r="G10" s="3"/>
    </row>
    <row r="11" spans="1:7" x14ac:dyDescent="0.45">
      <c r="A11" s="1"/>
      <c r="B11" s="14" t="s">
        <v>131</v>
      </c>
      <c r="C11" s="9"/>
      <c r="D11" s="9"/>
      <c r="E11" s="9"/>
      <c r="F11" s="9"/>
      <c r="G11" s="3"/>
    </row>
    <row r="12" spans="1:7" x14ac:dyDescent="0.45">
      <c r="A12" s="1"/>
      <c r="B12" s="10" t="s">
        <v>132</v>
      </c>
      <c r="C12" s="9"/>
      <c r="D12" s="9"/>
      <c r="E12" s="9"/>
      <c r="F12" s="9"/>
      <c r="G12" s="3"/>
    </row>
    <row r="13" spans="1:7" x14ac:dyDescent="0.45">
      <c r="A13" s="1"/>
      <c r="B13" s="9" t="s">
        <v>158</v>
      </c>
      <c r="C13" s="9"/>
      <c r="D13" s="9"/>
      <c r="E13" s="9"/>
      <c r="F13" s="9"/>
      <c r="G13" s="3"/>
    </row>
    <row r="14" spans="1:7" ht="9.75" customHeight="1" x14ac:dyDescent="0.45">
      <c r="A14" s="1"/>
      <c r="G14" s="3"/>
    </row>
    <row r="15" spans="1:7" x14ac:dyDescent="0.45">
      <c r="A15" s="1"/>
      <c r="B15" s="88"/>
      <c r="C15" s="88"/>
      <c r="D15" s="88"/>
      <c r="E15" s="88"/>
      <c r="F15" s="88"/>
      <c r="G15" s="3"/>
    </row>
    <row r="16" spans="1:7" ht="29.25" customHeight="1" x14ac:dyDescent="0.45">
      <c r="A16" s="1"/>
      <c r="B16" s="193" t="s">
        <v>5</v>
      </c>
      <c r="C16" s="194"/>
      <c r="D16" s="195" t="s">
        <v>6</v>
      </c>
      <c r="E16" s="196"/>
      <c r="G16" s="3"/>
    </row>
    <row r="17" spans="1:12" x14ac:dyDescent="0.45">
      <c r="A17" s="1"/>
      <c r="B17" s="138"/>
      <c r="C17" s="138"/>
      <c r="D17" s="138"/>
      <c r="E17" s="88"/>
      <c r="F17" s="88"/>
      <c r="G17" s="3"/>
      <c r="L17" s="7"/>
    </row>
    <row r="18" spans="1:12" x14ac:dyDescent="0.45">
      <c r="A18" s="1"/>
      <c r="B18" s="88"/>
      <c r="C18" s="88"/>
      <c r="D18" s="88"/>
      <c r="E18" s="88"/>
      <c r="F18" s="88"/>
      <c r="G18" s="3"/>
    </row>
    <row r="19" spans="1:12" ht="21.75" customHeight="1" x14ac:dyDescent="0.45">
      <c r="A19" s="1"/>
      <c r="B19" s="88"/>
      <c r="C19" s="88"/>
      <c r="D19" s="88"/>
      <c r="E19" s="29" t="s">
        <v>7</v>
      </c>
      <c r="F19" s="30"/>
      <c r="G19" s="3"/>
    </row>
    <row r="20" spans="1:12" ht="14.25" customHeight="1" x14ac:dyDescent="0.45">
      <c r="A20" s="1"/>
      <c r="B20" s="88"/>
      <c r="C20" s="88"/>
      <c r="D20" s="88"/>
      <c r="E20" s="11"/>
      <c r="F20" s="11"/>
      <c r="G20" s="3"/>
    </row>
    <row r="21" spans="1:12" ht="30.75" customHeight="1" x14ac:dyDescent="0.45">
      <c r="A21" s="1"/>
      <c r="B21" s="144" t="s">
        <v>8</v>
      </c>
      <c r="C21" s="144"/>
      <c r="D21" s="144"/>
      <c r="E21" s="144"/>
      <c r="F21" s="144"/>
      <c r="G21" s="3"/>
    </row>
    <row r="22" spans="1:12" x14ac:dyDescent="0.45">
      <c r="A22" s="1"/>
      <c r="B22" s="19" t="s">
        <v>9</v>
      </c>
      <c r="C22" s="139"/>
      <c r="D22" s="140"/>
      <c r="E22" s="140"/>
      <c r="F22" s="141"/>
      <c r="G22" s="3"/>
    </row>
    <row r="23" spans="1:12" ht="30" customHeight="1" x14ac:dyDescent="0.45">
      <c r="A23" s="1"/>
      <c r="B23" s="16" t="s">
        <v>10</v>
      </c>
      <c r="C23" s="103"/>
      <c r="D23" s="104"/>
      <c r="E23" s="104"/>
      <c r="F23" s="105"/>
      <c r="G23" s="3"/>
    </row>
    <row r="24" spans="1:12" x14ac:dyDescent="0.45">
      <c r="A24" s="1"/>
      <c r="B24" s="12" t="s">
        <v>9</v>
      </c>
      <c r="C24" s="118"/>
      <c r="D24" s="119"/>
      <c r="E24" s="119"/>
      <c r="F24" s="120"/>
      <c r="G24" s="3"/>
    </row>
    <row r="25" spans="1:12" ht="30" customHeight="1" x14ac:dyDescent="0.45">
      <c r="A25" s="1"/>
      <c r="B25" s="15" t="s">
        <v>11</v>
      </c>
      <c r="C25" s="106"/>
      <c r="D25" s="107"/>
      <c r="E25" s="107"/>
      <c r="F25" s="108"/>
      <c r="G25" s="3"/>
    </row>
    <row r="26" spans="1:12" x14ac:dyDescent="0.45">
      <c r="A26" s="1"/>
      <c r="B26" s="109" t="s">
        <v>129</v>
      </c>
      <c r="C26" s="31" t="s">
        <v>12</v>
      </c>
      <c r="D26" s="112" t="s">
        <v>159</v>
      </c>
      <c r="E26" s="113"/>
      <c r="F26" s="114"/>
      <c r="G26" s="3"/>
    </row>
    <row r="27" spans="1:12" ht="30" customHeight="1" x14ac:dyDescent="0.45">
      <c r="A27" s="1"/>
      <c r="B27" s="110"/>
      <c r="C27" s="17"/>
      <c r="D27" s="197"/>
      <c r="E27" s="198"/>
      <c r="F27" s="115"/>
      <c r="G27" s="3"/>
    </row>
    <row r="28" spans="1:12" x14ac:dyDescent="0.45">
      <c r="A28" s="1"/>
      <c r="B28" s="110"/>
      <c r="C28" s="112" t="s">
        <v>14</v>
      </c>
      <c r="D28" s="113"/>
      <c r="E28" s="113"/>
      <c r="F28" s="114"/>
      <c r="G28" s="3"/>
    </row>
    <row r="29" spans="1:12" ht="30" customHeight="1" x14ac:dyDescent="0.45">
      <c r="A29" s="1"/>
      <c r="B29" s="111"/>
      <c r="C29" s="116"/>
      <c r="D29" s="117"/>
      <c r="E29" s="117"/>
      <c r="F29" s="199"/>
      <c r="G29" s="3"/>
    </row>
    <row r="30" spans="1:12" ht="49.5" customHeight="1" x14ac:dyDescent="0.45">
      <c r="A30" s="1"/>
      <c r="B30" s="45" t="s">
        <v>130</v>
      </c>
      <c r="C30" s="128" t="s">
        <v>160</v>
      </c>
      <c r="D30" s="129"/>
      <c r="E30" s="129"/>
      <c r="F30" s="130"/>
      <c r="G30" s="3"/>
    </row>
    <row r="31" spans="1:12" ht="30" customHeight="1" x14ac:dyDescent="0.45">
      <c r="A31" s="1"/>
      <c r="B31" s="18" t="s">
        <v>15</v>
      </c>
      <c r="C31" s="200"/>
      <c r="D31" s="201"/>
      <c r="E31" s="201"/>
      <c r="F31" s="202"/>
      <c r="G31" s="3"/>
    </row>
    <row r="32" spans="1:12" ht="30" customHeight="1" x14ac:dyDescent="0.45">
      <c r="A32" s="1"/>
      <c r="B32" s="131" t="s">
        <v>16</v>
      </c>
      <c r="C32" s="121"/>
      <c r="D32" s="122"/>
      <c r="E32" s="122"/>
      <c r="F32" s="123"/>
      <c r="G32" s="3"/>
    </row>
    <row r="33" spans="1:13" ht="38.25" customHeight="1" x14ac:dyDescent="0.45">
      <c r="A33" s="1"/>
      <c r="B33" s="132"/>
      <c r="C33" s="133" t="s">
        <v>161</v>
      </c>
      <c r="D33" s="133"/>
      <c r="E33" s="133"/>
      <c r="F33" s="134"/>
      <c r="G33" s="3"/>
    </row>
    <row r="34" spans="1:13" ht="71.25" customHeight="1" x14ac:dyDescent="0.45">
      <c r="A34" s="1"/>
      <c r="B34" s="124" t="s">
        <v>162</v>
      </c>
      <c r="C34" s="125"/>
      <c r="D34" s="126"/>
      <c r="E34" s="126"/>
      <c r="F34" s="127"/>
      <c r="G34" s="3"/>
    </row>
    <row r="35" spans="1:13" x14ac:dyDescent="0.45">
      <c r="A35" s="1"/>
      <c r="B35" s="138"/>
      <c r="C35" s="138"/>
      <c r="D35" s="138"/>
      <c r="E35" s="138"/>
      <c r="F35" s="138"/>
      <c r="G35" s="3"/>
      <c r="L35" s="13" t="s">
        <v>17</v>
      </c>
      <c r="M35" s="13"/>
    </row>
    <row r="36" spans="1:13" ht="32.25" customHeight="1" x14ac:dyDescent="0.45">
      <c r="A36" s="1"/>
      <c r="B36" s="135" t="s">
        <v>18</v>
      </c>
      <c r="C36" s="136"/>
      <c r="D36" s="136"/>
      <c r="E36" s="136"/>
      <c r="F36" s="137"/>
      <c r="G36" s="3"/>
      <c r="K36" s="3"/>
      <c r="L36" s="56" t="s">
        <v>19</v>
      </c>
      <c r="M36" s="13"/>
    </row>
    <row r="37" spans="1:13" ht="58.5" customHeight="1" x14ac:dyDescent="0.45">
      <c r="A37" s="1"/>
      <c r="B37" s="57"/>
      <c r="C37" s="58"/>
      <c r="D37" s="58"/>
      <c r="E37" s="59"/>
      <c r="F37" s="60"/>
      <c r="G37" s="3"/>
      <c r="K37" s="3"/>
      <c r="L37" s="56" t="s">
        <v>20</v>
      </c>
      <c r="M37" s="13"/>
    </row>
    <row r="38" spans="1:13" ht="35.25" customHeight="1" x14ac:dyDescent="0.45">
      <c r="A38" s="1"/>
      <c r="B38" s="57"/>
      <c r="C38" s="58"/>
      <c r="D38" s="58"/>
      <c r="E38" s="55"/>
      <c r="F38" s="61"/>
      <c r="G38" s="3"/>
      <c r="K38" s="3"/>
      <c r="L38" s="56" t="s">
        <v>21</v>
      </c>
      <c r="M38" s="13"/>
    </row>
    <row r="39" spans="1:13" ht="24" customHeight="1" x14ac:dyDescent="0.45">
      <c r="A39" s="1"/>
      <c r="B39" s="62"/>
      <c r="C39" s="63"/>
      <c r="D39" s="63"/>
      <c r="E39" s="64"/>
      <c r="F39" s="65"/>
      <c r="G39" s="3"/>
      <c r="K39" s="3"/>
    </row>
    <row r="40" spans="1:13" ht="26.25" customHeight="1" x14ac:dyDescent="0.45">
      <c r="A40" s="1"/>
      <c r="B40" s="98" t="s">
        <v>22</v>
      </c>
      <c r="C40" s="98"/>
      <c r="D40" s="98"/>
      <c r="E40" s="98"/>
      <c r="F40" s="98"/>
      <c r="K40" s="3"/>
    </row>
    <row r="41" spans="1:13" s="3" customFormat="1" ht="35.25" customHeight="1" x14ac:dyDescent="0.45">
      <c r="A41" s="7"/>
      <c r="B41" s="1"/>
      <c r="C41" s="1"/>
      <c r="D41" s="1"/>
      <c r="E41" s="1"/>
      <c r="F41" s="1"/>
      <c r="G41" s="8"/>
    </row>
    <row r="42" spans="1:13" s="3" customFormat="1" ht="35.25" customHeight="1" x14ac:dyDescent="0.45">
      <c r="A42" s="8"/>
      <c r="G42" s="8"/>
    </row>
    <row r="43" spans="1:13" s="3" customFormat="1" x14ac:dyDescent="0.45">
      <c r="A43" s="8"/>
      <c r="G43" s="8"/>
    </row>
    <row r="44" spans="1:13" x14ac:dyDescent="0.45">
      <c r="A44" s="8"/>
      <c r="B44" s="3"/>
      <c r="C44" s="3"/>
      <c r="D44" s="3"/>
      <c r="E44" s="3"/>
      <c r="F44" s="3"/>
    </row>
  </sheetData>
  <mergeCells count="28">
    <mergeCell ref="B35:F35"/>
    <mergeCell ref="B36:F36"/>
    <mergeCell ref="B40:F40"/>
    <mergeCell ref="B1:F2"/>
    <mergeCell ref="C30:F30"/>
    <mergeCell ref="C31:F31"/>
    <mergeCell ref="B32:B33"/>
    <mergeCell ref="C32:F32"/>
    <mergeCell ref="C33:F33"/>
    <mergeCell ref="B34:C34"/>
    <mergeCell ref="D34:F34"/>
    <mergeCell ref="C25:F25"/>
    <mergeCell ref="B26:B29"/>
    <mergeCell ref="D26:F26"/>
    <mergeCell ref="D27:F27"/>
    <mergeCell ref="C28:F28"/>
    <mergeCell ref="C29:F29"/>
    <mergeCell ref="B17:D20"/>
    <mergeCell ref="E17:F18"/>
    <mergeCell ref="B21:F21"/>
    <mergeCell ref="C22:F22"/>
    <mergeCell ref="C23:F23"/>
    <mergeCell ref="C24:F24"/>
    <mergeCell ref="B3:F3"/>
    <mergeCell ref="B9:F9"/>
    <mergeCell ref="B15:F15"/>
    <mergeCell ref="B16:C16"/>
    <mergeCell ref="D16:E16"/>
  </mergeCells>
  <phoneticPr fontId="25"/>
  <dataValidations count="2">
    <dataValidation imeMode="halfAlpha" allowBlank="1" showInputMessage="1" showErrorMessage="1" sqref="C27" xr:uid="{2FB3CD30-F73F-475D-AE4C-4F66EB07F09E}"/>
    <dataValidation imeMode="fullKatakana" allowBlank="1" showInputMessage="1" showErrorMessage="1" sqref="C22:F22 C24:F24" xr:uid="{6ECD2C48-E21F-41B6-9A75-03D711CA6165}"/>
  </dataValidations>
  <hyperlinks>
    <hyperlink ref="D16" r:id="rId1" xr:uid="{4DD67C1B-AA39-40EE-BE8D-1A7F83A23A11}"/>
  </hyperlinks>
  <printOptions horizontalCentered="1" verticalCentered="1"/>
  <pageMargins left="0.51181102362204722" right="0.51181102362204722" top="0.15748031496062992" bottom="0.15748031496062992" header="0.31496062992125984" footer="0.31496062992125984"/>
  <pageSetup paperSize="9" scale="76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2</xdr:col>
                    <xdr:colOff>76200</xdr:colOff>
                    <xdr:row>29</xdr:row>
                    <xdr:rowOff>104775</xdr:rowOff>
                  </from>
                  <to>
                    <xdr:col>3</xdr:col>
                    <xdr:colOff>1419225</xdr:colOff>
                    <xdr:row>29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3</xdr:col>
                    <xdr:colOff>571500</xdr:colOff>
                    <xdr:row>29</xdr:row>
                    <xdr:rowOff>123825</xdr:rowOff>
                  </from>
                  <to>
                    <xdr:col>5</xdr:col>
                    <xdr:colOff>76200</xdr:colOff>
                    <xdr:row>29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997D2-E398-4866-A054-F7835BEC5695}">
  <sheetPr>
    <tabColor rgb="FF00B0F0"/>
    <pageSetUpPr fitToPage="1"/>
  </sheetPr>
  <dimension ref="B1:U346"/>
  <sheetViews>
    <sheetView view="pageBreakPreview" topLeftCell="B1" zoomScale="85" zoomScaleNormal="85" zoomScaleSheetLayoutView="85" workbookViewId="0">
      <selection activeCell="C8" sqref="C8"/>
    </sheetView>
  </sheetViews>
  <sheetFormatPr defaultRowHeight="13.5" x14ac:dyDescent="0.45"/>
  <cols>
    <col min="1" max="1" width="2.77734375" style="34" customWidth="1"/>
    <col min="2" max="2" width="4.21875" style="11" customWidth="1"/>
    <col min="3" max="4" width="16.21875" style="34" customWidth="1"/>
    <col min="5" max="6" width="12.77734375" style="34" customWidth="1"/>
    <col min="7" max="7" width="22.88671875" style="34" customWidth="1"/>
    <col min="8" max="8" width="12.5546875" style="34" customWidth="1"/>
    <col min="9" max="9" width="20.6640625" style="34" customWidth="1"/>
    <col min="10" max="10" width="22.88671875" style="34" customWidth="1"/>
    <col min="11" max="11" width="4.21875" style="34" customWidth="1"/>
    <col min="12" max="12" width="22.88671875" style="34" customWidth="1"/>
    <col min="13" max="14" width="15.6640625" style="34" customWidth="1"/>
    <col min="15" max="15" width="18.33203125" style="34" customWidth="1"/>
    <col min="16" max="17" width="34.44140625" style="34" customWidth="1"/>
    <col min="18" max="18" width="30" style="34" customWidth="1"/>
    <col min="19" max="19" width="31.6640625" style="34" hidden="1" customWidth="1"/>
    <col min="20" max="20" width="0" style="34" hidden="1" customWidth="1"/>
    <col min="21" max="21" width="31.6640625" style="34" hidden="1" customWidth="1"/>
    <col min="22" max="16384" width="8.88671875" style="34"/>
  </cols>
  <sheetData>
    <row r="1" spans="2:21" ht="55.5" customHeight="1" thickBot="1" x14ac:dyDescent="0.5">
      <c r="C1" s="32"/>
      <c r="D1" s="39"/>
      <c r="E1" s="39"/>
      <c r="F1" s="39"/>
      <c r="G1" s="39"/>
      <c r="H1" s="39"/>
      <c r="I1" s="39"/>
      <c r="J1" s="40"/>
      <c r="K1" s="40"/>
      <c r="L1" s="40"/>
      <c r="M1" s="40"/>
      <c r="N1" s="40"/>
      <c r="O1" s="40"/>
      <c r="P1" s="40"/>
    </row>
    <row r="2" spans="2:21" ht="27.75" customHeight="1" x14ac:dyDescent="0.45">
      <c r="C2" s="161" t="s">
        <v>23</v>
      </c>
      <c r="D2" s="175"/>
      <c r="E2" s="175"/>
      <c r="F2" s="176"/>
      <c r="G2" s="173" t="s">
        <v>24</v>
      </c>
      <c r="H2" s="173" t="s">
        <v>166</v>
      </c>
      <c r="I2" s="173" t="s">
        <v>165</v>
      </c>
      <c r="J2" s="161" t="s">
        <v>25</v>
      </c>
      <c r="K2" s="162"/>
      <c r="L2" s="163"/>
      <c r="M2" s="179" t="s">
        <v>133</v>
      </c>
      <c r="N2" s="175"/>
      <c r="O2" s="175"/>
      <c r="P2" s="175"/>
      <c r="Q2" s="180"/>
    </row>
    <row r="3" spans="2:21" ht="27.75" customHeight="1" thickBot="1" x14ac:dyDescent="0.5">
      <c r="C3" s="177" t="s">
        <v>11</v>
      </c>
      <c r="D3" s="177"/>
      <c r="E3" s="178" t="s">
        <v>26</v>
      </c>
      <c r="F3" s="178"/>
      <c r="G3" s="174"/>
      <c r="H3" s="174"/>
      <c r="I3" s="174"/>
      <c r="J3" s="164"/>
      <c r="K3" s="165"/>
      <c r="L3" s="166"/>
      <c r="M3" s="48" t="s">
        <v>134</v>
      </c>
      <c r="N3" s="49" t="s">
        <v>135</v>
      </c>
      <c r="O3" s="49" t="s">
        <v>136</v>
      </c>
      <c r="P3" s="49" t="s">
        <v>137</v>
      </c>
      <c r="Q3" s="50" t="s">
        <v>164</v>
      </c>
      <c r="S3" s="2" t="s">
        <v>27</v>
      </c>
      <c r="U3" s="2" t="s">
        <v>27</v>
      </c>
    </row>
    <row r="4" spans="2:21" s="11" customFormat="1" ht="22.5" customHeight="1" x14ac:dyDescent="0.45">
      <c r="B4" s="146" t="s">
        <v>28</v>
      </c>
      <c r="C4" s="152" t="s">
        <v>29</v>
      </c>
      <c r="D4" s="155" t="s">
        <v>30</v>
      </c>
      <c r="E4" s="152" t="s">
        <v>31</v>
      </c>
      <c r="F4" s="155" t="s">
        <v>32</v>
      </c>
      <c r="G4" s="158">
        <v>32143</v>
      </c>
      <c r="H4" s="158" t="s">
        <v>33</v>
      </c>
      <c r="I4" s="149" t="s">
        <v>34</v>
      </c>
      <c r="J4" s="167">
        <v>43556</v>
      </c>
      <c r="K4" s="170" t="s">
        <v>35</v>
      </c>
      <c r="L4" s="41"/>
      <c r="M4" s="181" t="s">
        <v>138</v>
      </c>
      <c r="N4" s="184" t="s">
        <v>139</v>
      </c>
      <c r="O4" s="184" t="s">
        <v>140</v>
      </c>
      <c r="P4" s="184" t="s">
        <v>141</v>
      </c>
      <c r="Q4" s="187" t="s">
        <v>142</v>
      </c>
      <c r="S4" s="35" t="s">
        <v>36</v>
      </c>
      <c r="U4" s="35" t="s">
        <v>37</v>
      </c>
    </row>
    <row r="5" spans="2:21" ht="22.5" customHeight="1" x14ac:dyDescent="0.45">
      <c r="B5" s="147"/>
      <c r="C5" s="153"/>
      <c r="D5" s="156"/>
      <c r="E5" s="153"/>
      <c r="F5" s="156"/>
      <c r="G5" s="159"/>
      <c r="H5" s="159"/>
      <c r="I5" s="150"/>
      <c r="J5" s="168"/>
      <c r="K5" s="171"/>
      <c r="L5" s="42">
        <v>44652</v>
      </c>
      <c r="M5" s="182"/>
      <c r="N5" s="185"/>
      <c r="O5" s="185"/>
      <c r="P5" s="185"/>
      <c r="Q5" s="188"/>
      <c r="S5" s="35" t="s">
        <v>38</v>
      </c>
      <c r="U5" s="35" t="s">
        <v>39</v>
      </c>
    </row>
    <row r="6" spans="2:21" ht="22.5" customHeight="1" thickBot="1" x14ac:dyDescent="0.5">
      <c r="B6" s="148"/>
      <c r="C6" s="154"/>
      <c r="D6" s="157"/>
      <c r="E6" s="154"/>
      <c r="F6" s="157"/>
      <c r="G6" s="160"/>
      <c r="H6" s="160"/>
      <c r="I6" s="151"/>
      <c r="J6" s="169"/>
      <c r="K6" s="172"/>
      <c r="L6" s="43"/>
      <c r="M6" s="183"/>
      <c r="N6" s="186"/>
      <c r="O6" s="186"/>
      <c r="P6" s="186"/>
      <c r="Q6" s="189"/>
      <c r="S6" s="35" t="s">
        <v>40</v>
      </c>
      <c r="U6" s="35" t="s">
        <v>41</v>
      </c>
    </row>
    <row r="7" spans="2:21" ht="26.25" customHeight="1" x14ac:dyDescent="0.45">
      <c r="B7" s="34"/>
      <c r="C7" s="145" t="s">
        <v>42</v>
      </c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U7" s="36" t="s">
        <v>43</v>
      </c>
    </row>
    <row r="8" spans="2:21" ht="32.1" customHeight="1" x14ac:dyDescent="0.45">
      <c r="B8" s="4">
        <v>1</v>
      </c>
      <c r="C8" s="210"/>
      <c r="D8" s="211"/>
      <c r="E8" s="5"/>
      <c r="F8" s="6"/>
      <c r="G8" s="209"/>
      <c r="H8" s="209"/>
      <c r="I8" s="205"/>
      <c r="J8" s="214"/>
      <c r="K8" s="44" t="s">
        <v>35</v>
      </c>
      <c r="L8" s="217"/>
      <c r="M8" s="204"/>
      <c r="N8" s="218"/>
      <c r="O8" s="33"/>
      <c r="P8" s="33"/>
      <c r="Q8" s="36"/>
      <c r="S8" s="2" t="s">
        <v>13</v>
      </c>
      <c r="U8" s="36" t="s">
        <v>44</v>
      </c>
    </row>
    <row r="9" spans="2:21" ht="32.1" customHeight="1" x14ac:dyDescent="0.45">
      <c r="B9" s="4">
        <v>2</v>
      </c>
      <c r="C9" s="210"/>
      <c r="D9" s="211"/>
      <c r="E9" s="5"/>
      <c r="F9" s="6"/>
      <c r="G9" s="209"/>
      <c r="H9" s="209"/>
      <c r="I9" s="205"/>
      <c r="J9" s="215"/>
      <c r="K9" s="44" t="s">
        <v>35</v>
      </c>
      <c r="L9" s="217"/>
      <c r="M9" s="204"/>
      <c r="N9" s="218"/>
      <c r="O9" s="33"/>
      <c r="P9" s="33"/>
      <c r="Q9" s="36"/>
      <c r="S9" s="36" t="s">
        <v>45</v>
      </c>
    </row>
    <row r="10" spans="2:21" ht="32.1" customHeight="1" x14ac:dyDescent="0.45">
      <c r="B10" s="4">
        <v>3</v>
      </c>
      <c r="C10" s="210"/>
      <c r="D10" s="211"/>
      <c r="E10" s="5"/>
      <c r="F10" s="6"/>
      <c r="G10" s="209"/>
      <c r="H10" s="209"/>
      <c r="I10" s="205"/>
      <c r="J10" s="215"/>
      <c r="K10" s="44" t="s">
        <v>35</v>
      </c>
      <c r="L10" s="217"/>
      <c r="M10" s="204"/>
      <c r="N10" s="218"/>
      <c r="O10" s="33"/>
      <c r="P10" s="33"/>
      <c r="Q10" s="36"/>
      <c r="S10" s="36" t="s">
        <v>46</v>
      </c>
      <c r="U10" s="29" t="s">
        <v>47</v>
      </c>
    </row>
    <row r="11" spans="2:21" ht="32.1" customHeight="1" x14ac:dyDescent="0.45">
      <c r="B11" s="4">
        <v>4</v>
      </c>
      <c r="C11" s="210"/>
      <c r="D11" s="211"/>
      <c r="E11" s="5"/>
      <c r="F11" s="54"/>
      <c r="G11" s="209"/>
      <c r="H11" s="209"/>
      <c r="I11" s="206"/>
      <c r="J11" s="215"/>
      <c r="K11" s="44" t="s">
        <v>35</v>
      </c>
      <c r="L11" s="217"/>
      <c r="M11" s="204"/>
      <c r="N11" s="218"/>
      <c r="O11" s="33"/>
      <c r="P11" s="33"/>
      <c r="Q11" s="36"/>
      <c r="S11" s="36" t="s">
        <v>48</v>
      </c>
      <c r="U11" s="29" t="s">
        <v>33</v>
      </c>
    </row>
    <row r="12" spans="2:21" ht="32.1" customHeight="1" x14ac:dyDescent="0.45">
      <c r="B12" s="4">
        <v>5</v>
      </c>
      <c r="C12" s="210"/>
      <c r="D12" s="211"/>
      <c r="E12" s="5"/>
      <c r="F12" s="54"/>
      <c r="G12" s="209"/>
      <c r="H12" s="209"/>
      <c r="I12" s="207"/>
      <c r="J12" s="215"/>
      <c r="K12" s="44" t="s">
        <v>35</v>
      </c>
      <c r="L12" s="217"/>
      <c r="M12" s="204"/>
      <c r="N12" s="218"/>
      <c r="O12" s="33"/>
      <c r="P12" s="33"/>
      <c r="Q12" s="36"/>
      <c r="S12" s="36" t="s">
        <v>49</v>
      </c>
      <c r="U12" s="29" t="s">
        <v>50</v>
      </c>
    </row>
    <row r="13" spans="2:21" ht="32.1" customHeight="1" x14ac:dyDescent="0.45">
      <c r="B13" s="4">
        <v>6</v>
      </c>
      <c r="C13" s="210"/>
      <c r="D13" s="211"/>
      <c r="E13" s="5"/>
      <c r="F13" s="54"/>
      <c r="G13" s="209"/>
      <c r="H13" s="209"/>
      <c r="I13" s="206"/>
      <c r="J13" s="215"/>
      <c r="K13" s="44" t="s">
        <v>35</v>
      </c>
      <c r="L13" s="217"/>
      <c r="M13" s="204"/>
      <c r="N13" s="218"/>
      <c r="O13" s="33"/>
      <c r="P13" s="33"/>
      <c r="Q13" s="36"/>
      <c r="S13" s="36" t="s">
        <v>51</v>
      </c>
    </row>
    <row r="14" spans="2:21" ht="32.1" customHeight="1" x14ac:dyDescent="0.45">
      <c r="B14" s="4">
        <v>7</v>
      </c>
      <c r="C14" s="210"/>
      <c r="D14" s="211"/>
      <c r="E14" s="5"/>
      <c r="F14" s="54"/>
      <c r="G14" s="209"/>
      <c r="H14" s="209"/>
      <c r="I14" s="206"/>
      <c r="J14" s="215"/>
      <c r="K14" s="44" t="s">
        <v>35</v>
      </c>
      <c r="L14" s="217"/>
      <c r="M14" s="204"/>
      <c r="N14" s="218"/>
      <c r="O14" s="33"/>
      <c r="P14" s="33"/>
      <c r="Q14" s="36"/>
      <c r="S14" s="36" t="s">
        <v>52</v>
      </c>
    </row>
    <row r="15" spans="2:21" ht="32.1" customHeight="1" x14ac:dyDescent="0.45">
      <c r="B15" s="4">
        <v>8</v>
      </c>
      <c r="C15" s="210"/>
      <c r="D15" s="211"/>
      <c r="E15" s="5"/>
      <c r="F15" s="54"/>
      <c r="G15" s="209"/>
      <c r="H15" s="209"/>
      <c r="I15" s="206"/>
      <c r="J15" s="215"/>
      <c r="K15" s="44" t="s">
        <v>35</v>
      </c>
      <c r="L15" s="217"/>
      <c r="M15" s="204"/>
      <c r="N15" s="218"/>
      <c r="O15" s="33"/>
      <c r="P15" s="33"/>
      <c r="Q15" s="36"/>
      <c r="S15" s="36" t="s">
        <v>53</v>
      </c>
    </row>
    <row r="16" spans="2:21" ht="32.1" customHeight="1" x14ac:dyDescent="0.45">
      <c r="B16" s="4">
        <v>9</v>
      </c>
      <c r="C16" s="210"/>
      <c r="D16" s="211"/>
      <c r="E16" s="5"/>
      <c r="F16" s="54"/>
      <c r="G16" s="209"/>
      <c r="H16" s="209"/>
      <c r="I16" s="206"/>
      <c r="J16" s="215"/>
      <c r="K16" s="44" t="s">
        <v>35</v>
      </c>
      <c r="L16" s="217"/>
      <c r="M16" s="204"/>
      <c r="N16" s="218"/>
      <c r="O16" s="33"/>
      <c r="P16" s="33"/>
      <c r="Q16" s="36"/>
      <c r="S16" s="36" t="s">
        <v>54</v>
      </c>
    </row>
    <row r="17" spans="2:19" ht="32.1" customHeight="1" x14ac:dyDescent="0.45">
      <c r="B17" s="4">
        <v>10</v>
      </c>
      <c r="C17" s="210"/>
      <c r="D17" s="211"/>
      <c r="E17" s="5"/>
      <c r="F17" s="54"/>
      <c r="G17" s="209"/>
      <c r="H17" s="209"/>
      <c r="I17" s="206"/>
      <c r="J17" s="215"/>
      <c r="K17" s="44" t="s">
        <v>35</v>
      </c>
      <c r="L17" s="217"/>
      <c r="M17" s="204"/>
      <c r="N17" s="218"/>
      <c r="O17" s="33"/>
      <c r="P17" s="33"/>
      <c r="Q17" s="36"/>
      <c r="S17" s="36" t="s">
        <v>55</v>
      </c>
    </row>
    <row r="18" spans="2:19" ht="32.1" customHeight="1" x14ac:dyDescent="0.45">
      <c r="B18" s="4">
        <v>11</v>
      </c>
      <c r="C18" s="210"/>
      <c r="D18" s="211"/>
      <c r="E18" s="5"/>
      <c r="F18" s="54"/>
      <c r="G18" s="209"/>
      <c r="H18" s="209"/>
      <c r="I18" s="206"/>
      <c r="J18" s="215"/>
      <c r="K18" s="44" t="s">
        <v>35</v>
      </c>
      <c r="L18" s="217"/>
      <c r="M18" s="204"/>
      <c r="N18" s="218"/>
      <c r="O18" s="33"/>
      <c r="P18" s="33"/>
      <c r="Q18" s="36"/>
      <c r="S18" s="36" t="s">
        <v>56</v>
      </c>
    </row>
    <row r="19" spans="2:19" ht="32.1" customHeight="1" x14ac:dyDescent="0.45">
      <c r="B19" s="4">
        <v>12</v>
      </c>
      <c r="C19" s="210"/>
      <c r="D19" s="211"/>
      <c r="E19" s="5"/>
      <c r="F19" s="54"/>
      <c r="G19" s="209"/>
      <c r="H19" s="209"/>
      <c r="I19" s="206"/>
      <c r="J19" s="215"/>
      <c r="K19" s="44" t="s">
        <v>35</v>
      </c>
      <c r="L19" s="217"/>
      <c r="M19" s="204"/>
      <c r="N19" s="218"/>
      <c r="O19" s="33"/>
      <c r="P19" s="33"/>
      <c r="Q19" s="36"/>
      <c r="S19" s="36" t="s">
        <v>57</v>
      </c>
    </row>
    <row r="20" spans="2:19" ht="32.1" customHeight="1" x14ac:dyDescent="0.45">
      <c r="B20" s="4">
        <v>13</v>
      </c>
      <c r="C20" s="210"/>
      <c r="D20" s="211"/>
      <c r="E20" s="5"/>
      <c r="F20" s="54"/>
      <c r="G20" s="209"/>
      <c r="H20" s="209"/>
      <c r="I20" s="206"/>
      <c r="J20" s="215"/>
      <c r="K20" s="44" t="s">
        <v>35</v>
      </c>
      <c r="L20" s="217"/>
      <c r="M20" s="204"/>
      <c r="N20" s="218"/>
      <c r="O20" s="33"/>
      <c r="P20" s="33"/>
      <c r="Q20" s="36"/>
      <c r="S20" s="36" t="s">
        <v>58</v>
      </c>
    </row>
    <row r="21" spans="2:19" ht="32.1" customHeight="1" x14ac:dyDescent="0.45">
      <c r="B21" s="4">
        <v>14</v>
      </c>
      <c r="C21" s="210"/>
      <c r="D21" s="211"/>
      <c r="E21" s="5"/>
      <c r="F21" s="54"/>
      <c r="G21" s="209"/>
      <c r="H21" s="209"/>
      <c r="I21" s="206"/>
      <c r="J21" s="215"/>
      <c r="K21" s="44" t="s">
        <v>35</v>
      </c>
      <c r="L21" s="217"/>
      <c r="M21" s="204"/>
      <c r="N21" s="218"/>
      <c r="O21" s="33"/>
      <c r="P21" s="33"/>
      <c r="Q21" s="36"/>
      <c r="S21" s="36" t="s">
        <v>59</v>
      </c>
    </row>
    <row r="22" spans="2:19" ht="32.1" customHeight="1" x14ac:dyDescent="0.45">
      <c r="B22" s="4">
        <v>15</v>
      </c>
      <c r="C22" s="210"/>
      <c r="D22" s="211"/>
      <c r="E22" s="5"/>
      <c r="F22" s="54"/>
      <c r="G22" s="209"/>
      <c r="H22" s="209"/>
      <c r="I22" s="206"/>
      <c r="J22" s="215"/>
      <c r="K22" s="44" t="s">
        <v>35</v>
      </c>
      <c r="L22" s="217"/>
      <c r="M22" s="204"/>
      <c r="N22" s="218"/>
      <c r="O22" s="33"/>
      <c r="P22" s="33"/>
      <c r="Q22" s="36"/>
      <c r="S22" s="36" t="s">
        <v>60</v>
      </c>
    </row>
    <row r="23" spans="2:19" ht="32.1" customHeight="1" x14ac:dyDescent="0.45">
      <c r="B23" s="4">
        <v>16</v>
      </c>
      <c r="C23" s="210"/>
      <c r="D23" s="211"/>
      <c r="E23" s="5"/>
      <c r="F23" s="54"/>
      <c r="G23" s="209"/>
      <c r="H23" s="209"/>
      <c r="I23" s="206"/>
      <c r="J23" s="215"/>
      <c r="K23" s="44" t="s">
        <v>35</v>
      </c>
      <c r="L23" s="217"/>
      <c r="M23" s="204"/>
      <c r="N23" s="218"/>
      <c r="O23" s="33"/>
      <c r="P23" s="33"/>
      <c r="Q23" s="36"/>
      <c r="S23" s="36" t="s">
        <v>61</v>
      </c>
    </row>
    <row r="24" spans="2:19" ht="32.1" customHeight="1" x14ac:dyDescent="0.45">
      <c r="B24" s="4">
        <v>17</v>
      </c>
      <c r="C24" s="210"/>
      <c r="D24" s="211"/>
      <c r="E24" s="5"/>
      <c r="F24" s="54"/>
      <c r="G24" s="209"/>
      <c r="H24" s="209"/>
      <c r="I24" s="206"/>
      <c r="J24" s="215"/>
      <c r="K24" s="44" t="s">
        <v>35</v>
      </c>
      <c r="L24" s="217"/>
      <c r="M24" s="204"/>
      <c r="N24" s="218"/>
      <c r="O24" s="33"/>
      <c r="P24" s="33"/>
      <c r="Q24" s="36"/>
      <c r="S24" s="36" t="s">
        <v>62</v>
      </c>
    </row>
    <row r="25" spans="2:19" ht="32.1" customHeight="1" x14ac:dyDescent="0.45">
      <c r="B25" s="4">
        <v>18</v>
      </c>
      <c r="C25" s="210"/>
      <c r="D25" s="211"/>
      <c r="E25" s="5"/>
      <c r="F25" s="54"/>
      <c r="G25" s="209"/>
      <c r="H25" s="209"/>
      <c r="I25" s="206"/>
      <c r="J25" s="215"/>
      <c r="K25" s="44" t="s">
        <v>35</v>
      </c>
      <c r="L25" s="217"/>
      <c r="M25" s="204"/>
      <c r="N25" s="218"/>
      <c r="O25" s="33"/>
      <c r="P25" s="33"/>
      <c r="Q25" s="36"/>
      <c r="S25" s="36" t="s">
        <v>63</v>
      </c>
    </row>
    <row r="26" spans="2:19" ht="32.1" customHeight="1" x14ac:dyDescent="0.45">
      <c r="B26" s="4">
        <v>19</v>
      </c>
      <c r="C26" s="210"/>
      <c r="D26" s="211"/>
      <c r="E26" s="5"/>
      <c r="F26" s="54"/>
      <c r="G26" s="209"/>
      <c r="H26" s="209"/>
      <c r="I26" s="206"/>
      <c r="J26" s="215"/>
      <c r="K26" s="44" t="s">
        <v>35</v>
      </c>
      <c r="L26" s="217"/>
      <c r="M26" s="204"/>
      <c r="N26" s="218"/>
      <c r="O26" s="33"/>
      <c r="P26" s="33"/>
      <c r="Q26" s="36"/>
      <c r="S26" s="36" t="s">
        <v>64</v>
      </c>
    </row>
    <row r="27" spans="2:19" ht="32.1" customHeight="1" x14ac:dyDescent="0.45">
      <c r="B27" s="4">
        <v>20</v>
      </c>
      <c r="C27" s="210"/>
      <c r="D27" s="211"/>
      <c r="E27" s="5"/>
      <c r="F27" s="54"/>
      <c r="G27" s="209"/>
      <c r="H27" s="209"/>
      <c r="I27" s="206"/>
      <c r="J27" s="215"/>
      <c r="K27" s="44" t="s">
        <v>35</v>
      </c>
      <c r="L27" s="217"/>
      <c r="M27" s="204"/>
      <c r="N27" s="218"/>
      <c r="O27" s="33"/>
      <c r="P27" s="33"/>
      <c r="Q27" s="36"/>
      <c r="S27" s="36" t="s">
        <v>65</v>
      </c>
    </row>
    <row r="28" spans="2:19" ht="32.1" customHeight="1" x14ac:dyDescent="0.45">
      <c r="B28" s="4">
        <v>21</v>
      </c>
      <c r="C28" s="210"/>
      <c r="D28" s="211"/>
      <c r="E28" s="5"/>
      <c r="F28" s="54"/>
      <c r="G28" s="209"/>
      <c r="H28" s="209"/>
      <c r="I28" s="206"/>
      <c r="J28" s="215"/>
      <c r="K28" s="44" t="s">
        <v>35</v>
      </c>
      <c r="L28" s="217"/>
      <c r="M28" s="204"/>
      <c r="N28" s="218"/>
      <c r="O28" s="33"/>
      <c r="P28" s="33"/>
      <c r="Q28" s="36"/>
      <c r="S28" s="36" t="s">
        <v>66</v>
      </c>
    </row>
    <row r="29" spans="2:19" ht="32.1" customHeight="1" x14ac:dyDescent="0.45">
      <c r="B29" s="4">
        <v>22</v>
      </c>
      <c r="C29" s="210"/>
      <c r="D29" s="211"/>
      <c r="E29" s="5"/>
      <c r="F29" s="54"/>
      <c r="G29" s="209"/>
      <c r="H29" s="209"/>
      <c r="I29" s="206"/>
      <c r="J29" s="215"/>
      <c r="K29" s="44" t="s">
        <v>35</v>
      </c>
      <c r="L29" s="217"/>
      <c r="M29" s="204"/>
      <c r="N29" s="218"/>
      <c r="O29" s="33"/>
      <c r="P29" s="33"/>
      <c r="Q29" s="36"/>
      <c r="S29" s="36" t="s">
        <v>67</v>
      </c>
    </row>
    <row r="30" spans="2:19" ht="32.1" customHeight="1" x14ac:dyDescent="0.45">
      <c r="B30" s="4">
        <v>23</v>
      </c>
      <c r="C30" s="210"/>
      <c r="D30" s="211"/>
      <c r="E30" s="5"/>
      <c r="F30" s="54"/>
      <c r="G30" s="209"/>
      <c r="H30" s="209"/>
      <c r="I30" s="206"/>
      <c r="J30" s="215"/>
      <c r="K30" s="44" t="s">
        <v>35</v>
      </c>
      <c r="L30" s="217"/>
      <c r="M30" s="204"/>
      <c r="N30" s="218"/>
      <c r="O30" s="33"/>
      <c r="P30" s="33"/>
      <c r="Q30" s="36"/>
      <c r="S30" s="36" t="s">
        <v>68</v>
      </c>
    </row>
    <row r="31" spans="2:19" ht="32.1" customHeight="1" x14ac:dyDescent="0.45">
      <c r="B31" s="4">
        <v>24</v>
      </c>
      <c r="C31" s="210"/>
      <c r="D31" s="211"/>
      <c r="E31" s="5"/>
      <c r="F31" s="54"/>
      <c r="G31" s="209"/>
      <c r="H31" s="209"/>
      <c r="I31" s="206"/>
      <c r="J31" s="215"/>
      <c r="K31" s="44" t="s">
        <v>35</v>
      </c>
      <c r="L31" s="217"/>
      <c r="M31" s="204"/>
      <c r="N31" s="218"/>
      <c r="O31" s="33"/>
      <c r="P31" s="33"/>
      <c r="Q31" s="36"/>
      <c r="S31" s="36" t="s">
        <v>69</v>
      </c>
    </row>
    <row r="32" spans="2:19" ht="32.1" customHeight="1" x14ac:dyDescent="0.45">
      <c r="B32" s="4">
        <v>25</v>
      </c>
      <c r="C32" s="210"/>
      <c r="D32" s="211"/>
      <c r="E32" s="5"/>
      <c r="F32" s="54"/>
      <c r="G32" s="209"/>
      <c r="H32" s="209"/>
      <c r="I32" s="206"/>
      <c r="J32" s="215"/>
      <c r="K32" s="44" t="s">
        <v>35</v>
      </c>
      <c r="L32" s="217"/>
      <c r="M32" s="204"/>
      <c r="N32" s="218"/>
      <c r="O32" s="33"/>
      <c r="P32" s="33"/>
      <c r="Q32" s="36"/>
      <c r="S32" s="36" t="s">
        <v>70</v>
      </c>
    </row>
    <row r="33" spans="2:19" ht="32.1" customHeight="1" x14ac:dyDescent="0.45">
      <c r="B33" s="4">
        <v>26</v>
      </c>
      <c r="C33" s="210"/>
      <c r="D33" s="211"/>
      <c r="E33" s="5"/>
      <c r="F33" s="54"/>
      <c r="G33" s="209"/>
      <c r="H33" s="209"/>
      <c r="I33" s="206"/>
      <c r="J33" s="215"/>
      <c r="K33" s="44" t="s">
        <v>35</v>
      </c>
      <c r="L33" s="217"/>
      <c r="M33" s="204"/>
      <c r="N33" s="218"/>
      <c r="O33" s="33"/>
      <c r="P33" s="33"/>
      <c r="Q33" s="36"/>
      <c r="S33" s="36" t="s">
        <v>71</v>
      </c>
    </row>
    <row r="34" spans="2:19" ht="32.1" customHeight="1" x14ac:dyDescent="0.45">
      <c r="B34" s="4">
        <v>27</v>
      </c>
      <c r="C34" s="210"/>
      <c r="D34" s="211"/>
      <c r="E34" s="5"/>
      <c r="F34" s="54"/>
      <c r="G34" s="209"/>
      <c r="H34" s="209"/>
      <c r="I34" s="206"/>
      <c r="J34" s="215"/>
      <c r="K34" s="44" t="s">
        <v>35</v>
      </c>
      <c r="L34" s="217"/>
      <c r="M34" s="204"/>
      <c r="N34" s="218"/>
      <c r="O34" s="33"/>
      <c r="P34" s="33"/>
      <c r="Q34" s="36"/>
      <c r="S34" s="36" t="s">
        <v>72</v>
      </c>
    </row>
    <row r="35" spans="2:19" ht="32.1" customHeight="1" x14ac:dyDescent="0.45">
      <c r="B35" s="4">
        <v>28</v>
      </c>
      <c r="C35" s="210"/>
      <c r="D35" s="211"/>
      <c r="E35" s="5"/>
      <c r="F35" s="54"/>
      <c r="G35" s="209"/>
      <c r="H35" s="209"/>
      <c r="I35" s="206"/>
      <c r="J35" s="215"/>
      <c r="K35" s="44" t="s">
        <v>35</v>
      </c>
      <c r="L35" s="217"/>
      <c r="M35" s="204"/>
      <c r="N35" s="218"/>
      <c r="O35" s="33"/>
      <c r="P35" s="33"/>
      <c r="Q35" s="36"/>
      <c r="S35" s="36" t="s">
        <v>73</v>
      </c>
    </row>
    <row r="36" spans="2:19" ht="32.1" customHeight="1" x14ac:dyDescent="0.45">
      <c r="B36" s="4">
        <v>29</v>
      </c>
      <c r="C36" s="210"/>
      <c r="D36" s="211"/>
      <c r="E36" s="5"/>
      <c r="F36" s="54"/>
      <c r="G36" s="209"/>
      <c r="H36" s="209"/>
      <c r="I36" s="206"/>
      <c r="J36" s="215"/>
      <c r="K36" s="44" t="s">
        <v>35</v>
      </c>
      <c r="L36" s="217"/>
      <c r="M36" s="204"/>
      <c r="N36" s="218"/>
      <c r="O36" s="33"/>
      <c r="P36" s="33"/>
      <c r="Q36" s="36"/>
      <c r="S36" s="36" t="s">
        <v>74</v>
      </c>
    </row>
    <row r="37" spans="2:19" ht="32.1" customHeight="1" x14ac:dyDescent="0.45">
      <c r="B37" s="4">
        <v>30</v>
      </c>
      <c r="C37" s="210"/>
      <c r="D37" s="211"/>
      <c r="E37" s="5"/>
      <c r="F37" s="54"/>
      <c r="G37" s="209"/>
      <c r="H37" s="209"/>
      <c r="I37" s="206"/>
      <c r="J37" s="215"/>
      <c r="K37" s="44" t="s">
        <v>35</v>
      </c>
      <c r="L37" s="217"/>
      <c r="M37" s="204"/>
      <c r="N37" s="218"/>
      <c r="O37" s="33"/>
      <c r="P37" s="33"/>
      <c r="Q37" s="36"/>
      <c r="S37" s="36" t="s">
        <v>75</v>
      </c>
    </row>
    <row r="38" spans="2:19" ht="32.1" customHeight="1" x14ac:dyDescent="0.45">
      <c r="B38" s="4">
        <v>31</v>
      </c>
      <c r="C38" s="212"/>
      <c r="D38" s="213"/>
      <c r="E38" s="53"/>
      <c r="F38" s="52"/>
      <c r="G38" s="208"/>
      <c r="H38" s="208"/>
      <c r="I38" s="208"/>
      <c r="J38" s="215"/>
      <c r="K38" s="44" t="s">
        <v>35</v>
      </c>
      <c r="L38" s="217"/>
      <c r="M38" s="204"/>
      <c r="N38" s="218"/>
      <c r="O38" s="33"/>
      <c r="P38" s="33"/>
      <c r="Q38" s="36"/>
      <c r="S38" s="36" t="s">
        <v>76</v>
      </c>
    </row>
    <row r="39" spans="2:19" ht="32.1" customHeight="1" x14ac:dyDescent="0.45">
      <c r="B39" s="4">
        <v>32</v>
      </c>
      <c r="C39" s="212"/>
      <c r="D39" s="213"/>
      <c r="E39" s="53"/>
      <c r="F39" s="52"/>
      <c r="G39" s="208"/>
      <c r="H39" s="208"/>
      <c r="I39" s="208"/>
      <c r="J39" s="215"/>
      <c r="K39" s="44" t="s">
        <v>35</v>
      </c>
      <c r="L39" s="217"/>
      <c r="M39" s="204"/>
      <c r="N39" s="218"/>
      <c r="O39" s="33"/>
      <c r="P39" s="33"/>
      <c r="Q39" s="36"/>
      <c r="S39" s="36" t="s">
        <v>77</v>
      </c>
    </row>
    <row r="40" spans="2:19" ht="32.1" customHeight="1" x14ac:dyDescent="0.45">
      <c r="B40" s="4">
        <v>33</v>
      </c>
      <c r="C40" s="212"/>
      <c r="D40" s="213"/>
      <c r="E40" s="53"/>
      <c r="F40" s="52"/>
      <c r="G40" s="208"/>
      <c r="H40" s="208"/>
      <c r="I40" s="208"/>
      <c r="J40" s="215"/>
      <c r="K40" s="44" t="s">
        <v>35</v>
      </c>
      <c r="L40" s="217"/>
      <c r="M40" s="204"/>
      <c r="N40" s="218"/>
      <c r="O40" s="33"/>
      <c r="P40" s="33"/>
      <c r="Q40" s="36"/>
      <c r="S40" s="36" t="s">
        <v>78</v>
      </c>
    </row>
    <row r="41" spans="2:19" ht="32.1" customHeight="1" x14ac:dyDescent="0.45">
      <c r="B41" s="4">
        <v>34</v>
      </c>
      <c r="C41" s="212"/>
      <c r="D41" s="213"/>
      <c r="E41" s="53"/>
      <c r="F41" s="52"/>
      <c r="G41" s="208"/>
      <c r="H41" s="208"/>
      <c r="I41" s="208"/>
      <c r="J41" s="215"/>
      <c r="K41" s="44" t="s">
        <v>35</v>
      </c>
      <c r="L41" s="217"/>
      <c r="M41" s="204"/>
      <c r="N41" s="218"/>
      <c r="O41" s="33"/>
      <c r="P41" s="33"/>
      <c r="Q41" s="36"/>
      <c r="S41" s="36" t="s">
        <v>79</v>
      </c>
    </row>
    <row r="42" spans="2:19" ht="32.1" customHeight="1" x14ac:dyDescent="0.45">
      <c r="B42" s="4">
        <v>35</v>
      </c>
      <c r="C42" s="212"/>
      <c r="D42" s="213"/>
      <c r="E42" s="53"/>
      <c r="F42" s="52"/>
      <c r="G42" s="208"/>
      <c r="H42" s="208"/>
      <c r="I42" s="208"/>
      <c r="J42" s="215"/>
      <c r="K42" s="44" t="s">
        <v>35</v>
      </c>
      <c r="L42" s="217"/>
      <c r="M42" s="204"/>
      <c r="N42" s="218"/>
      <c r="O42" s="33"/>
      <c r="P42" s="33"/>
      <c r="Q42" s="36"/>
      <c r="S42" s="36" t="s">
        <v>80</v>
      </c>
    </row>
    <row r="43" spans="2:19" ht="32.1" customHeight="1" x14ac:dyDescent="0.45">
      <c r="B43" s="4">
        <v>36</v>
      </c>
      <c r="C43" s="212"/>
      <c r="D43" s="213"/>
      <c r="E43" s="53"/>
      <c r="F43" s="52"/>
      <c r="G43" s="208"/>
      <c r="H43" s="208"/>
      <c r="I43" s="208"/>
      <c r="J43" s="215"/>
      <c r="K43" s="44" t="s">
        <v>35</v>
      </c>
      <c r="L43" s="217"/>
      <c r="M43" s="204"/>
      <c r="N43" s="218"/>
      <c r="O43" s="33"/>
      <c r="P43" s="33"/>
      <c r="Q43" s="36"/>
      <c r="S43" s="36" t="s">
        <v>81</v>
      </c>
    </row>
    <row r="44" spans="2:19" ht="32.1" customHeight="1" x14ac:dyDescent="0.45">
      <c r="B44" s="4">
        <v>37</v>
      </c>
      <c r="C44" s="212"/>
      <c r="D44" s="213"/>
      <c r="E44" s="53"/>
      <c r="F44" s="52"/>
      <c r="G44" s="208"/>
      <c r="H44" s="208"/>
      <c r="I44" s="208"/>
      <c r="J44" s="215"/>
      <c r="K44" s="44" t="s">
        <v>35</v>
      </c>
      <c r="L44" s="217"/>
      <c r="M44" s="204"/>
      <c r="N44" s="218"/>
      <c r="O44" s="33"/>
      <c r="P44" s="33"/>
      <c r="Q44" s="36"/>
      <c r="S44" s="36" t="s">
        <v>82</v>
      </c>
    </row>
    <row r="45" spans="2:19" ht="32.1" customHeight="1" x14ac:dyDescent="0.45">
      <c r="B45" s="4">
        <v>38</v>
      </c>
      <c r="C45" s="212"/>
      <c r="D45" s="213"/>
      <c r="E45" s="53"/>
      <c r="F45" s="52"/>
      <c r="G45" s="208"/>
      <c r="H45" s="208"/>
      <c r="I45" s="208"/>
      <c r="J45" s="215"/>
      <c r="K45" s="44" t="s">
        <v>35</v>
      </c>
      <c r="L45" s="217"/>
      <c r="M45" s="204"/>
      <c r="N45" s="218"/>
      <c r="O45" s="33"/>
      <c r="P45" s="33"/>
      <c r="Q45" s="36"/>
      <c r="S45" s="36" t="s">
        <v>83</v>
      </c>
    </row>
    <row r="46" spans="2:19" ht="32.1" customHeight="1" x14ac:dyDescent="0.45">
      <c r="B46" s="4">
        <v>39</v>
      </c>
      <c r="C46" s="212"/>
      <c r="D46" s="213"/>
      <c r="E46" s="53"/>
      <c r="F46" s="52"/>
      <c r="G46" s="208"/>
      <c r="H46" s="208"/>
      <c r="I46" s="208"/>
      <c r="J46" s="215"/>
      <c r="K46" s="44" t="s">
        <v>35</v>
      </c>
      <c r="L46" s="217"/>
      <c r="M46" s="204"/>
      <c r="N46" s="218"/>
      <c r="O46" s="33"/>
      <c r="P46" s="33"/>
      <c r="Q46" s="36"/>
      <c r="S46" s="36" t="s">
        <v>84</v>
      </c>
    </row>
    <row r="47" spans="2:19" ht="32.1" customHeight="1" x14ac:dyDescent="0.45">
      <c r="B47" s="4">
        <v>40</v>
      </c>
      <c r="C47" s="212"/>
      <c r="D47" s="213"/>
      <c r="E47" s="53"/>
      <c r="F47" s="52"/>
      <c r="G47" s="208"/>
      <c r="H47" s="208"/>
      <c r="I47" s="208"/>
      <c r="J47" s="215"/>
      <c r="K47" s="44" t="s">
        <v>35</v>
      </c>
      <c r="L47" s="217"/>
      <c r="M47" s="204"/>
      <c r="N47" s="218"/>
      <c r="O47" s="33"/>
      <c r="P47" s="33"/>
      <c r="Q47" s="36"/>
      <c r="S47" s="36" t="s">
        <v>85</v>
      </c>
    </row>
    <row r="48" spans="2:19" ht="32.1" customHeight="1" x14ac:dyDescent="0.45">
      <c r="B48" s="4">
        <v>41</v>
      </c>
      <c r="C48" s="212"/>
      <c r="D48" s="213"/>
      <c r="E48" s="53"/>
      <c r="F48" s="52"/>
      <c r="G48" s="208"/>
      <c r="H48" s="208"/>
      <c r="I48" s="208"/>
      <c r="J48" s="215"/>
      <c r="K48" s="44" t="s">
        <v>35</v>
      </c>
      <c r="L48" s="217"/>
      <c r="M48" s="204"/>
      <c r="N48" s="218"/>
      <c r="O48" s="33"/>
      <c r="P48" s="33"/>
      <c r="Q48" s="36"/>
      <c r="S48" s="36" t="s">
        <v>86</v>
      </c>
    </row>
    <row r="49" spans="2:19" ht="32.1" customHeight="1" x14ac:dyDescent="0.45">
      <c r="B49" s="4">
        <v>42</v>
      </c>
      <c r="C49" s="212"/>
      <c r="D49" s="213"/>
      <c r="E49" s="53"/>
      <c r="F49" s="52"/>
      <c r="G49" s="208"/>
      <c r="H49" s="208"/>
      <c r="I49" s="208"/>
      <c r="J49" s="215"/>
      <c r="K49" s="44" t="s">
        <v>35</v>
      </c>
      <c r="L49" s="217"/>
      <c r="M49" s="204"/>
      <c r="N49" s="218"/>
      <c r="O49" s="33"/>
      <c r="P49" s="33"/>
      <c r="Q49" s="36"/>
      <c r="S49" s="36" t="s">
        <v>87</v>
      </c>
    </row>
    <row r="50" spans="2:19" ht="32.1" customHeight="1" x14ac:dyDescent="0.45">
      <c r="B50" s="4">
        <v>43</v>
      </c>
      <c r="C50" s="212"/>
      <c r="D50" s="213"/>
      <c r="E50" s="53"/>
      <c r="F50" s="52"/>
      <c r="G50" s="208"/>
      <c r="H50" s="208"/>
      <c r="I50" s="208"/>
      <c r="J50" s="215"/>
      <c r="K50" s="44" t="s">
        <v>35</v>
      </c>
      <c r="L50" s="217"/>
      <c r="M50" s="204"/>
      <c r="N50" s="218"/>
      <c r="O50" s="33"/>
      <c r="P50" s="33"/>
      <c r="Q50" s="36"/>
      <c r="S50" s="36" t="s">
        <v>88</v>
      </c>
    </row>
    <row r="51" spans="2:19" ht="32.1" customHeight="1" x14ac:dyDescent="0.45">
      <c r="B51" s="4">
        <v>44</v>
      </c>
      <c r="C51" s="212"/>
      <c r="D51" s="213"/>
      <c r="E51" s="53"/>
      <c r="F51" s="52"/>
      <c r="G51" s="208"/>
      <c r="H51" s="208"/>
      <c r="I51" s="208"/>
      <c r="J51" s="215"/>
      <c r="K51" s="44" t="s">
        <v>35</v>
      </c>
      <c r="L51" s="217"/>
      <c r="M51" s="204"/>
      <c r="N51" s="218"/>
      <c r="O51" s="33"/>
      <c r="P51" s="33"/>
      <c r="Q51" s="36"/>
      <c r="S51" s="36" t="s">
        <v>89</v>
      </c>
    </row>
    <row r="52" spans="2:19" ht="32.1" customHeight="1" x14ac:dyDescent="0.45">
      <c r="B52" s="4">
        <v>45</v>
      </c>
      <c r="C52" s="212"/>
      <c r="D52" s="213"/>
      <c r="E52" s="53"/>
      <c r="F52" s="52"/>
      <c r="G52" s="208"/>
      <c r="H52" s="208"/>
      <c r="I52" s="208"/>
      <c r="J52" s="215"/>
      <c r="K52" s="44" t="s">
        <v>35</v>
      </c>
      <c r="L52" s="217"/>
      <c r="M52" s="204"/>
      <c r="N52" s="218"/>
      <c r="O52" s="33"/>
      <c r="P52" s="33"/>
      <c r="Q52" s="36"/>
      <c r="S52" s="36" t="s">
        <v>90</v>
      </c>
    </row>
    <row r="53" spans="2:19" ht="32.1" customHeight="1" x14ac:dyDescent="0.45">
      <c r="B53" s="4">
        <v>46</v>
      </c>
      <c r="C53" s="212"/>
      <c r="D53" s="213"/>
      <c r="E53" s="53"/>
      <c r="F53" s="52"/>
      <c r="G53" s="208"/>
      <c r="H53" s="208"/>
      <c r="I53" s="208"/>
      <c r="J53" s="215"/>
      <c r="K53" s="44" t="s">
        <v>35</v>
      </c>
      <c r="L53" s="217"/>
      <c r="M53" s="204"/>
      <c r="N53" s="218"/>
      <c r="O53" s="33"/>
      <c r="P53" s="33"/>
      <c r="Q53" s="36"/>
      <c r="S53" s="36" t="s">
        <v>91</v>
      </c>
    </row>
    <row r="54" spans="2:19" ht="32.1" customHeight="1" x14ac:dyDescent="0.45">
      <c r="B54" s="4">
        <v>47</v>
      </c>
      <c r="C54" s="212"/>
      <c r="D54" s="213"/>
      <c r="E54" s="53"/>
      <c r="F54" s="52"/>
      <c r="G54" s="208"/>
      <c r="H54" s="208"/>
      <c r="I54" s="208"/>
      <c r="J54" s="215"/>
      <c r="K54" s="44" t="s">
        <v>35</v>
      </c>
      <c r="L54" s="217"/>
      <c r="M54" s="204"/>
      <c r="N54" s="218"/>
      <c r="O54" s="33"/>
      <c r="P54" s="33"/>
      <c r="Q54" s="36"/>
      <c r="S54" s="36" t="s">
        <v>92</v>
      </c>
    </row>
    <row r="55" spans="2:19" ht="32.1" customHeight="1" x14ac:dyDescent="0.45">
      <c r="B55" s="4">
        <v>48</v>
      </c>
      <c r="C55" s="212"/>
      <c r="D55" s="213"/>
      <c r="E55" s="53"/>
      <c r="F55" s="52"/>
      <c r="G55" s="208"/>
      <c r="H55" s="208"/>
      <c r="I55" s="208"/>
      <c r="J55" s="215"/>
      <c r="K55" s="44" t="s">
        <v>35</v>
      </c>
      <c r="L55" s="217"/>
      <c r="M55" s="204"/>
      <c r="N55" s="218"/>
      <c r="O55" s="33"/>
      <c r="P55" s="33"/>
      <c r="Q55" s="36"/>
      <c r="S55" s="36" t="s">
        <v>93</v>
      </c>
    </row>
    <row r="56" spans="2:19" ht="32.1" customHeight="1" x14ac:dyDescent="0.45">
      <c r="B56" s="4">
        <v>49</v>
      </c>
      <c r="C56" s="212"/>
      <c r="D56" s="213"/>
      <c r="E56" s="53"/>
      <c r="F56" s="52"/>
      <c r="G56" s="208"/>
      <c r="H56" s="208"/>
      <c r="I56" s="208"/>
      <c r="J56" s="215"/>
      <c r="K56" s="44" t="s">
        <v>35</v>
      </c>
      <c r="L56" s="217"/>
      <c r="M56" s="204"/>
      <c r="N56" s="218"/>
      <c r="O56" s="33"/>
      <c r="P56" s="33"/>
      <c r="Q56" s="36"/>
    </row>
    <row r="57" spans="2:19" ht="32.1" customHeight="1" x14ac:dyDescent="0.45">
      <c r="B57" s="4">
        <v>50</v>
      </c>
      <c r="C57" s="212"/>
      <c r="D57" s="213"/>
      <c r="E57" s="53"/>
      <c r="F57" s="52"/>
      <c r="G57" s="208"/>
      <c r="H57" s="208"/>
      <c r="I57" s="208"/>
      <c r="J57" s="215"/>
      <c r="K57" s="44" t="s">
        <v>35</v>
      </c>
      <c r="L57" s="217"/>
      <c r="M57" s="204"/>
      <c r="N57" s="218"/>
      <c r="O57" s="33"/>
      <c r="P57" s="33"/>
      <c r="Q57" s="36"/>
    </row>
    <row r="58" spans="2:19" ht="27.95" customHeight="1" x14ac:dyDescent="0.45">
      <c r="J58" s="216"/>
    </row>
    <row r="59" spans="2:19" ht="27.95" customHeight="1" x14ac:dyDescent="0.45"/>
    <row r="60" spans="2:19" ht="27.95" customHeight="1" x14ac:dyDescent="0.45"/>
    <row r="61" spans="2:19" ht="27.95" customHeight="1" x14ac:dyDescent="0.45"/>
    <row r="62" spans="2:19" ht="27.95" customHeight="1" x14ac:dyDescent="0.45"/>
    <row r="63" spans="2:19" ht="27.95" customHeight="1" x14ac:dyDescent="0.45"/>
    <row r="64" spans="2:19" ht="27.95" customHeight="1" x14ac:dyDescent="0.45"/>
    <row r="65" ht="27.95" customHeight="1" x14ac:dyDescent="0.45"/>
    <row r="66" ht="27.95" customHeight="1" x14ac:dyDescent="0.45"/>
    <row r="67" ht="27.95" customHeight="1" x14ac:dyDescent="0.45"/>
    <row r="68" ht="27.95" customHeight="1" x14ac:dyDescent="0.45"/>
    <row r="69" ht="27.95" customHeight="1" x14ac:dyDescent="0.45"/>
    <row r="70" ht="27.95" customHeight="1" x14ac:dyDescent="0.45"/>
    <row r="71" ht="27.95" customHeight="1" x14ac:dyDescent="0.45"/>
    <row r="72" ht="27.95" customHeight="1" x14ac:dyDescent="0.45"/>
    <row r="73" ht="27.95" customHeight="1" x14ac:dyDescent="0.45"/>
    <row r="74" ht="27.95" customHeight="1" x14ac:dyDescent="0.45"/>
    <row r="75" ht="27.95" customHeight="1" x14ac:dyDescent="0.45"/>
    <row r="76" ht="27.95" customHeight="1" x14ac:dyDescent="0.45"/>
    <row r="77" ht="27.95" customHeight="1" x14ac:dyDescent="0.45"/>
    <row r="78" ht="27.95" customHeight="1" x14ac:dyDescent="0.45"/>
    <row r="79" ht="27.95" customHeight="1" x14ac:dyDescent="0.45"/>
    <row r="80" ht="27.95" customHeight="1" x14ac:dyDescent="0.45"/>
    <row r="81" ht="27.95" customHeight="1" x14ac:dyDescent="0.45"/>
    <row r="82" ht="27.95" customHeight="1" x14ac:dyDescent="0.45"/>
    <row r="83" ht="27.95" customHeight="1" x14ac:dyDescent="0.45"/>
    <row r="84" ht="27.95" customHeight="1" x14ac:dyDescent="0.45"/>
    <row r="85" ht="27.95" customHeight="1" x14ac:dyDescent="0.45"/>
    <row r="86" ht="27.95" customHeight="1" x14ac:dyDescent="0.45"/>
    <row r="87" ht="27.95" customHeight="1" x14ac:dyDescent="0.45"/>
    <row r="88" ht="27.95" customHeight="1" x14ac:dyDescent="0.45"/>
    <row r="89" ht="27.95" customHeight="1" x14ac:dyDescent="0.45"/>
    <row r="90" ht="27.95" customHeight="1" x14ac:dyDescent="0.45"/>
    <row r="91" ht="27.95" customHeight="1" x14ac:dyDescent="0.45"/>
    <row r="92" ht="27.95" customHeight="1" x14ac:dyDescent="0.45"/>
    <row r="93" ht="27.95" customHeight="1" x14ac:dyDescent="0.45"/>
    <row r="94" ht="27.95" customHeight="1" x14ac:dyDescent="0.45"/>
    <row r="95" ht="27.95" customHeight="1" x14ac:dyDescent="0.45"/>
    <row r="96" ht="27.95" customHeight="1" x14ac:dyDescent="0.45"/>
    <row r="97" ht="27.95" customHeight="1" x14ac:dyDescent="0.45"/>
    <row r="98" ht="27.95" customHeight="1" x14ac:dyDescent="0.45"/>
    <row r="99" ht="27.95" customHeight="1" x14ac:dyDescent="0.45"/>
    <row r="100" ht="27.95" customHeight="1" x14ac:dyDescent="0.45"/>
    <row r="101" ht="27.95" customHeight="1" x14ac:dyDescent="0.45"/>
    <row r="102" ht="27.95" customHeight="1" x14ac:dyDescent="0.45"/>
    <row r="103" ht="27.95" customHeight="1" x14ac:dyDescent="0.45"/>
    <row r="104" ht="27.95" customHeight="1" x14ac:dyDescent="0.45"/>
    <row r="105" ht="27.95" customHeight="1" x14ac:dyDescent="0.45"/>
    <row r="106" ht="27.95" customHeight="1" x14ac:dyDescent="0.45"/>
    <row r="107" ht="27.95" customHeight="1" x14ac:dyDescent="0.45"/>
    <row r="108" ht="27.95" customHeight="1" x14ac:dyDescent="0.45"/>
    <row r="109" ht="27.95" customHeight="1" x14ac:dyDescent="0.45"/>
    <row r="110" ht="27.95" customHeight="1" x14ac:dyDescent="0.45"/>
    <row r="111" ht="27.95" customHeight="1" x14ac:dyDescent="0.45"/>
    <row r="112" ht="27.95" customHeight="1" x14ac:dyDescent="0.45"/>
    <row r="113" ht="27.95" customHeight="1" x14ac:dyDescent="0.45"/>
    <row r="114" ht="27.95" customHeight="1" x14ac:dyDescent="0.45"/>
    <row r="115" ht="27.95" customHeight="1" x14ac:dyDescent="0.45"/>
    <row r="116" ht="27.95" customHeight="1" x14ac:dyDescent="0.45"/>
    <row r="117" ht="27.95" customHeight="1" x14ac:dyDescent="0.45"/>
    <row r="118" ht="27.95" customHeight="1" x14ac:dyDescent="0.45"/>
    <row r="119" ht="27.95" customHeight="1" x14ac:dyDescent="0.45"/>
    <row r="120" ht="27.95" customHeight="1" x14ac:dyDescent="0.45"/>
    <row r="121" ht="27.95" customHeight="1" x14ac:dyDescent="0.45"/>
    <row r="122" ht="27.95" customHeight="1" x14ac:dyDescent="0.45"/>
    <row r="123" ht="27.95" customHeight="1" x14ac:dyDescent="0.45"/>
    <row r="124" ht="27.95" customHeight="1" x14ac:dyDescent="0.45"/>
    <row r="125" ht="27.95" customHeight="1" x14ac:dyDescent="0.45"/>
    <row r="126" ht="27.95" customHeight="1" x14ac:dyDescent="0.45"/>
    <row r="127" ht="27.95" customHeight="1" x14ac:dyDescent="0.45"/>
    <row r="128" ht="27.95" customHeight="1" x14ac:dyDescent="0.45"/>
    <row r="129" ht="27.95" customHeight="1" x14ac:dyDescent="0.45"/>
    <row r="130" ht="27.95" customHeight="1" x14ac:dyDescent="0.45"/>
    <row r="131" ht="27.95" customHeight="1" x14ac:dyDescent="0.45"/>
    <row r="132" ht="27.95" customHeight="1" x14ac:dyDescent="0.45"/>
    <row r="133" ht="27.95" customHeight="1" x14ac:dyDescent="0.45"/>
    <row r="134" ht="27.95" customHeight="1" x14ac:dyDescent="0.45"/>
    <row r="135" ht="27.95" customHeight="1" x14ac:dyDescent="0.45"/>
    <row r="136" ht="27.95" customHeight="1" x14ac:dyDescent="0.45"/>
    <row r="137" ht="27.95" customHeight="1" x14ac:dyDescent="0.45"/>
    <row r="138" ht="27.95" customHeight="1" x14ac:dyDescent="0.45"/>
    <row r="139" ht="27.95" customHeight="1" x14ac:dyDescent="0.45"/>
    <row r="140" ht="27.95" customHeight="1" x14ac:dyDescent="0.45"/>
    <row r="141" ht="27.95" customHeight="1" x14ac:dyDescent="0.45"/>
    <row r="142" ht="27.95" customHeight="1" x14ac:dyDescent="0.45"/>
    <row r="143" ht="27.95" customHeight="1" x14ac:dyDescent="0.45"/>
    <row r="144" ht="27.95" customHeight="1" x14ac:dyDescent="0.45"/>
    <row r="145" ht="27.95" customHeight="1" x14ac:dyDescent="0.45"/>
    <row r="146" ht="27.95" customHeight="1" x14ac:dyDescent="0.45"/>
    <row r="147" ht="27.95" customHeight="1" x14ac:dyDescent="0.45"/>
    <row r="148" ht="27.95" customHeight="1" x14ac:dyDescent="0.45"/>
    <row r="149" ht="27.95" customHeight="1" x14ac:dyDescent="0.45"/>
    <row r="150" ht="27.95" customHeight="1" x14ac:dyDescent="0.45"/>
    <row r="151" ht="27.95" customHeight="1" x14ac:dyDescent="0.45"/>
    <row r="152" ht="27.95" customHeight="1" x14ac:dyDescent="0.45"/>
    <row r="153" ht="27.95" customHeight="1" x14ac:dyDescent="0.45"/>
    <row r="154" ht="27.95" customHeight="1" x14ac:dyDescent="0.45"/>
    <row r="155" ht="27.95" customHeight="1" x14ac:dyDescent="0.45"/>
    <row r="156" ht="27.95" customHeight="1" x14ac:dyDescent="0.45"/>
    <row r="157" ht="27.95" customHeight="1" x14ac:dyDescent="0.45"/>
    <row r="158" ht="27.95" customHeight="1" x14ac:dyDescent="0.45"/>
    <row r="159" ht="27.95" customHeight="1" x14ac:dyDescent="0.45"/>
    <row r="160" ht="27.95" customHeight="1" x14ac:dyDescent="0.45"/>
    <row r="161" ht="27.95" customHeight="1" x14ac:dyDescent="0.45"/>
    <row r="162" ht="27.95" customHeight="1" x14ac:dyDescent="0.45"/>
    <row r="163" ht="27.95" customHeight="1" x14ac:dyDescent="0.45"/>
    <row r="164" ht="27.95" customHeight="1" x14ac:dyDescent="0.45"/>
    <row r="165" ht="27.95" customHeight="1" x14ac:dyDescent="0.45"/>
    <row r="166" ht="27.95" customHeight="1" x14ac:dyDescent="0.45"/>
    <row r="167" ht="27.95" customHeight="1" x14ac:dyDescent="0.45"/>
    <row r="168" ht="27.95" customHeight="1" x14ac:dyDescent="0.45"/>
    <row r="169" ht="27.95" customHeight="1" x14ac:dyDescent="0.45"/>
    <row r="170" ht="27.95" customHeight="1" x14ac:dyDescent="0.45"/>
    <row r="171" ht="27.95" customHeight="1" x14ac:dyDescent="0.45"/>
    <row r="172" ht="27.95" customHeight="1" x14ac:dyDescent="0.45"/>
    <row r="173" ht="27.95" customHeight="1" x14ac:dyDescent="0.45"/>
    <row r="174" ht="27.95" customHeight="1" x14ac:dyDescent="0.45"/>
    <row r="175" ht="27.95" customHeight="1" x14ac:dyDescent="0.45"/>
    <row r="176" ht="27.95" customHeight="1" x14ac:dyDescent="0.45"/>
    <row r="177" ht="27.95" customHeight="1" x14ac:dyDescent="0.45"/>
    <row r="178" ht="27.95" customHeight="1" x14ac:dyDescent="0.45"/>
    <row r="179" ht="27.95" customHeight="1" x14ac:dyDescent="0.45"/>
    <row r="180" ht="27.95" customHeight="1" x14ac:dyDescent="0.45"/>
    <row r="181" ht="27.95" customHeight="1" x14ac:dyDescent="0.45"/>
    <row r="182" ht="27.95" customHeight="1" x14ac:dyDescent="0.45"/>
    <row r="183" ht="27.95" customHeight="1" x14ac:dyDescent="0.45"/>
    <row r="184" ht="27.95" customHeight="1" x14ac:dyDescent="0.45"/>
    <row r="185" ht="27.95" customHeight="1" x14ac:dyDescent="0.45"/>
    <row r="186" ht="27.95" customHeight="1" x14ac:dyDescent="0.45"/>
    <row r="187" ht="27.95" customHeight="1" x14ac:dyDescent="0.45"/>
    <row r="188" ht="27.95" customHeight="1" x14ac:dyDescent="0.45"/>
    <row r="189" ht="27.95" customHeight="1" x14ac:dyDescent="0.45"/>
    <row r="190" ht="27.95" customHeight="1" x14ac:dyDescent="0.45"/>
    <row r="191" ht="27.95" customHeight="1" x14ac:dyDescent="0.45"/>
    <row r="192" ht="27.95" customHeight="1" x14ac:dyDescent="0.45"/>
    <row r="193" ht="27.95" customHeight="1" x14ac:dyDescent="0.45"/>
    <row r="194" ht="27.95" customHeight="1" x14ac:dyDescent="0.45"/>
    <row r="195" ht="27.95" customHeight="1" x14ac:dyDescent="0.45"/>
    <row r="196" ht="27.95" customHeight="1" x14ac:dyDescent="0.45"/>
    <row r="197" ht="27.95" customHeight="1" x14ac:dyDescent="0.45"/>
    <row r="198" ht="27.95" customHeight="1" x14ac:dyDescent="0.45"/>
    <row r="199" ht="27.95" customHeight="1" x14ac:dyDescent="0.45"/>
    <row r="200" ht="27.95" customHeight="1" x14ac:dyDescent="0.45"/>
    <row r="201" ht="27.95" customHeight="1" x14ac:dyDescent="0.45"/>
    <row r="202" ht="27.95" customHeight="1" x14ac:dyDescent="0.45"/>
    <row r="203" ht="27.95" customHeight="1" x14ac:dyDescent="0.45"/>
    <row r="204" ht="27.95" customHeight="1" x14ac:dyDescent="0.45"/>
    <row r="205" ht="27.95" customHeight="1" x14ac:dyDescent="0.45"/>
    <row r="206" ht="27.95" customHeight="1" x14ac:dyDescent="0.45"/>
    <row r="207" ht="27.95" customHeight="1" x14ac:dyDescent="0.45"/>
    <row r="208" ht="27.95" customHeight="1" x14ac:dyDescent="0.45"/>
    <row r="209" ht="27.95" customHeight="1" x14ac:dyDescent="0.45"/>
    <row r="210" ht="27.95" customHeight="1" x14ac:dyDescent="0.45"/>
    <row r="211" ht="27.95" customHeight="1" x14ac:dyDescent="0.45"/>
    <row r="212" ht="27.95" customHeight="1" x14ac:dyDescent="0.45"/>
    <row r="213" ht="27.95" customHeight="1" x14ac:dyDescent="0.45"/>
    <row r="214" ht="27.95" customHeight="1" x14ac:dyDescent="0.45"/>
    <row r="215" ht="27.95" customHeight="1" x14ac:dyDescent="0.45"/>
    <row r="216" ht="27.95" customHeight="1" x14ac:dyDescent="0.45"/>
    <row r="217" ht="27.95" customHeight="1" x14ac:dyDescent="0.45"/>
    <row r="218" ht="27.95" customHeight="1" x14ac:dyDescent="0.45"/>
    <row r="219" ht="27.95" customHeight="1" x14ac:dyDescent="0.45"/>
    <row r="220" ht="27.95" customHeight="1" x14ac:dyDescent="0.45"/>
    <row r="221" ht="27.95" customHeight="1" x14ac:dyDescent="0.45"/>
    <row r="222" ht="27.95" customHeight="1" x14ac:dyDescent="0.45"/>
    <row r="223" ht="27.95" customHeight="1" x14ac:dyDescent="0.45"/>
    <row r="224" ht="27.95" customHeight="1" x14ac:dyDescent="0.45"/>
    <row r="225" ht="27.95" customHeight="1" x14ac:dyDescent="0.45"/>
    <row r="226" ht="27.95" customHeight="1" x14ac:dyDescent="0.45"/>
    <row r="227" ht="27.95" customHeight="1" x14ac:dyDescent="0.45"/>
    <row r="228" ht="27.95" customHeight="1" x14ac:dyDescent="0.45"/>
    <row r="229" ht="27.95" customHeight="1" x14ac:dyDescent="0.45"/>
    <row r="230" ht="27.95" customHeight="1" x14ac:dyDescent="0.45"/>
    <row r="231" ht="27.95" customHeight="1" x14ac:dyDescent="0.45"/>
    <row r="232" ht="27.95" customHeight="1" x14ac:dyDescent="0.45"/>
    <row r="233" ht="27.95" customHeight="1" x14ac:dyDescent="0.45"/>
    <row r="234" ht="27.95" customHeight="1" x14ac:dyDescent="0.45"/>
    <row r="235" ht="27.95" customHeight="1" x14ac:dyDescent="0.45"/>
    <row r="236" ht="27.95" customHeight="1" x14ac:dyDescent="0.45"/>
    <row r="237" ht="27.95" customHeight="1" x14ac:dyDescent="0.45"/>
    <row r="238" ht="27.95" customHeight="1" x14ac:dyDescent="0.45"/>
    <row r="239" ht="27.95" customHeight="1" x14ac:dyDescent="0.45"/>
    <row r="240" ht="27.95" customHeight="1" x14ac:dyDescent="0.45"/>
    <row r="241" ht="27.95" customHeight="1" x14ac:dyDescent="0.45"/>
    <row r="242" ht="27.95" customHeight="1" x14ac:dyDescent="0.45"/>
    <row r="243" ht="27.95" customHeight="1" x14ac:dyDescent="0.45"/>
    <row r="244" ht="27.95" customHeight="1" x14ac:dyDescent="0.45"/>
    <row r="245" ht="27.95" customHeight="1" x14ac:dyDescent="0.45"/>
    <row r="246" ht="27.95" customHeight="1" x14ac:dyDescent="0.45"/>
    <row r="247" ht="27.95" customHeight="1" x14ac:dyDescent="0.45"/>
    <row r="248" ht="27.95" customHeight="1" x14ac:dyDescent="0.45"/>
    <row r="249" ht="27.95" customHeight="1" x14ac:dyDescent="0.45"/>
    <row r="250" ht="27.95" customHeight="1" x14ac:dyDescent="0.45"/>
    <row r="251" ht="27.95" customHeight="1" x14ac:dyDescent="0.45"/>
    <row r="252" ht="27.95" customHeight="1" x14ac:dyDescent="0.45"/>
    <row r="253" ht="27.95" customHeight="1" x14ac:dyDescent="0.45"/>
    <row r="254" ht="27.95" customHeight="1" x14ac:dyDescent="0.45"/>
    <row r="255" ht="27.95" customHeight="1" x14ac:dyDescent="0.45"/>
    <row r="256" ht="27.95" customHeight="1" x14ac:dyDescent="0.45"/>
    <row r="257" ht="27.95" customHeight="1" x14ac:dyDescent="0.45"/>
    <row r="258" ht="27.95" customHeight="1" x14ac:dyDescent="0.45"/>
    <row r="259" ht="27.95" customHeight="1" x14ac:dyDescent="0.45"/>
    <row r="260" ht="27.95" customHeight="1" x14ac:dyDescent="0.45"/>
    <row r="261" ht="27.95" customHeight="1" x14ac:dyDescent="0.45"/>
    <row r="262" ht="27.95" customHeight="1" x14ac:dyDescent="0.45"/>
    <row r="263" ht="27.95" customHeight="1" x14ac:dyDescent="0.45"/>
    <row r="264" ht="27.95" customHeight="1" x14ac:dyDescent="0.45"/>
    <row r="265" ht="27.95" customHeight="1" x14ac:dyDescent="0.45"/>
    <row r="266" ht="27.95" customHeight="1" x14ac:dyDescent="0.45"/>
    <row r="267" ht="27.95" customHeight="1" x14ac:dyDescent="0.45"/>
    <row r="268" ht="27.95" customHeight="1" x14ac:dyDescent="0.45"/>
    <row r="269" ht="27.95" customHeight="1" x14ac:dyDescent="0.45"/>
    <row r="270" ht="27.95" customHeight="1" x14ac:dyDescent="0.45"/>
    <row r="271" ht="27.95" customHeight="1" x14ac:dyDescent="0.45"/>
    <row r="272" ht="27.95" customHeight="1" x14ac:dyDescent="0.45"/>
    <row r="273" ht="27.95" customHeight="1" x14ac:dyDescent="0.45"/>
    <row r="274" ht="27.95" customHeight="1" x14ac:dyDescent="0.45"/>
    <row r="275" ht="27.95" customHeight="1" x14ac:dyDescent="0.45"/>
    <row r="276" ht="27.95" customHeight="1" x14ac:dyDescent="0.45"/>
    <row r="277" ht="27.95" customHeight="1" x14ac:dyDescent="0.45"/>
    <row r="278" ht="27.95" customHeight="1" x14ac:dyDescent="0.45"/>
    <row r="279" ht="27.95" customHeight="1" x14ac:dyDescent="0.45"/>
    <row r="280" ht="27.95" customHeight="1" x14ac:dyDescent="0.45"/>
    <row r="281" ht="27.95" customHeight="1" x14ac:dyDescent="0.45"/>
    <row r="282" ht="27.95" customHeight="1" x14ac:dyDescent="0.45"/>
    <row r="283" ht="27.95" customHeight="1" x14ac:dyDescent="0.45"/>
    <row r="284" ht="27.95" customHeight="1" x14ac:dyDescent="0.45"/>
    <row r="285" ht="27.95" customHeight="1" x14ac:dyDescent="0.45"/>
    <row r="286" ht="27.95" customHeight="1" x14ac:dyDescent="0.45"/>
    <row r="287" ht="27.95" customHeight="1" x14ac:dyDescent="0.45"/>
    <row r="288" ht="27.95" customHeight="1" x14ac:dyDescent="0.45"/>
    <row r="289" ht="27.95" customHeight="1" x14ac:dyDescent="0.45"/>
    <row r="290" ht="27.95" customHeight="1" x14ac:dyDescent="0.45"/>
    <row r="291" ht="27.95" customHeight="1" x14ac:dyDescent="0.45"/>
    <row r="292" ht="27.95" customHeight="1" x14ac:dyDescent="0.45"/>
    <row r="293" ht="27.95" customHeight="1" x14ac:dyDescent="0.45"/>
    <row r="294" ht="27.95" customHeight="1" x14ac:dyDescent="0.45"/>
    <row r="295" ht="27.95" customHeight="1" x14ac:dyDescent="0.45"/>
    <row r="296" ht="27.95" customHeight="1" x14ac:dyDescent="0.45"/>
    <row r="297" ht="27.95" customHeight="1" x14ac:dyDescent="0.45"/>
    <row r="298" ht="27.95" customHeight="1" x14ac:dyDescent="0.45"/>
    <row r="299" ht="27.95" customHeight="1" x14ac:dyDescent="0.45"/>
    <row r="300" ht="27.95" customHeight="1" x14ac:dyDescent="0.45"/>
    <row r="301" ht="27.95" customHeight="1" x14ac:dyDescent="0.45"/>
    <row r="302" ht="27.95" customHeight="1" x14ac:dyDescent="0.45"/>
    <row r="303" ht="27.95" customHeight="1" x14ac:dyDescent="0.45"/>
    <row r="304" ht="27.95" customHeight="1" x14ac:dyDescent="0.45"/>
    <row r="305" ht="27.95" customHeight="1" x14ac:dyDescent="0.45"/>
    <row r="306" ht="27.95" customHeight="1" x14ac:dyDescent="0.45"/>
    <row r="307" ht="27.95" customHeight="1" x14ac:dyDescent="0.45"/>
    <row r="308" ht="27.95" customHeight="1" x14ac:dyDescent="0.45"/>
    <row r="309" ht="27.95" customHeight="1" x14ac:dyDescent="0.45"/>
    <row r="310" ht="27.95" customHeight="1" x14ac:dyDescent="0.45"/>
    <row r="311" ht="27.95" customHeight="1" x14ac:dyDescent="0.45"/>
    <row r="312" ht="27.95" customHeight="1" x14ac:dyDescent="0.45"/>
    <row r="313" ht="27.95" customHeight="1" x14ac:dyDescent="0.45"/>
    <row r="314" ht="27.95" customHeight="1" x14ac:dyDescent="0.45"/>
    <row r="315" ht="27.95" customHeight="1" x14ac:dyDescent="0.45"/>
    <row r="316" ht="27.95" customHeight="1" x14ac:dyDescent="0.45"/>
    <row r="317" ht="27.95" customHeight="1" x14ac:dyDescent="0.45"/>
    <row r="318" ht="27.95" customHeight="1" x14ac:dyDescent="0.45"/>
    <row r="319" ht="27.95" customHeight="1" x14ac:dyDescent="0.45"/>
    <row r="320" ht="27.95" customHeight="1" x14ac:dyDescent="0.45"/>
    <row r="321" ht="27.95" customHeight="1" x14ac:dyDescent="0.45"/>
    <row r="322" ht="27.95" customHeight="1" x14ac:dyDescent="0.45"/>
    <row r="323" ht="27.95" customHeight="1" x14ac:dyDescent="0.45"/>
    <row r="324" ht="27.95" customHeight="1" x14ac:dyDescent="0.45"/>
    <row r="325" ht="27.95" customHeight="1" x14ac:dyDescent="0.45"/>
    <row r="326" ht="27.95" customHeight="1" x14ac:dyDescent="0.45"/>
    <row r="327" ht="27.95" customHeight="1" x14ac:dyDescent="0.45"/>
    <row r="328" ht="27.95" customHeight="1" x14ac:dyDescent="0.45"/>
    <row r="329" ht="27.95" customHeight="1" x14ac:dyDescent="0.45"/>
    <row r="330" ht="27.95" customHeight="1" x14ac:dyDescent="0.45"/>
    <row r="331" ht="27.95" customHeight="1" x14ac:dyDescent="0.45"/>
    <row r="332" ht="27.95" customHeight="1" x14ac:dyDescent="0.45"/>
    <row r="333" ht="27.95" customHeight="1" x14ac:dyDescent="0.45"/>
    <row r="334" ht="27.95" customHeight="1" x14ac:dyDescent="0.45"/>
    <row r="335" ht="27.95" customHeight="1" x14ac:dyDescent="0.45"/>
    <row r="336" ht="27.95" customHeight="1" x14ac:dyDescent="0.45"/>
    <row r="337" ht="27.95" customHeight="1" x14ac:dyDescent="0.45"/>
    <row r="338" ht="27.95" customHeight="1" x14ac:dyDescent="0.45"/>
    <row r="339" ht="27.95" customHeight="1" x14ac:dyDescent="0.45"/>
    <row r="340" ht="27.95" customHeight="1" x14ac:dyDescent="0.45"/>
    <row r="341" ht="27.95" customHeight="1" x14ac:dyDescent="0.45"/>
    <row r="342" ht="27.95" customHeight="1" x14ac:dyDescent="0.45"/>
    <row r="343" ht="27.95" customHeight="1" x14ac:dyDescent="0.45"/>
    <row r="344" ht="27.95" customHeight="1" x14ac:dyDescent="0.45"/>
    <row r="345" ht="27.95" customHeight="1" x14ac:dyDescent="0.45"/>
    <row r="346" ht="27.95" customHeight="1" x14ac:dyDescent="0.45"/>
  </sheetData>
  <mergeCells count="24">
    <mergeCell ref="M2:Q2"/>
    <mergeCell ref="M4:M6"/>
    <mergeCell ref="N4:N6"/>
    <mergeCell ref="O4:O6"/>
    <mergeCell ref="P4:P6"/>
    <mergeCell ref="Q4:Q6"/>
    <mergeCell ref="G2:G3"/>
    <mergeCell ref="I2:I3"/>
    <mergeCell ref="C2:F2"/>
    <mergeCell ref="C3:D3"/>
    <mergeCell ref="E3:F3"/>
    <mergeCell ref="J2:L3"/>
    <mergeCell ref="J4:J6"/>
    <mergeCell ref="K4:K6"/>
    <mergeCell ref="H2:H3"/>
    <mergeCell ref="H4:H6"/>
    <mergeCell ref="C7:Q7"/>
    <mergeCell ref="B4:B6"/>
    <mergeCell ref="I4:I6"/>
    <mergeCell ref="C4:C6"/>
    <mergeCell ref="D4:D6"/>
    <mergeCell ref="G4:G6"/>
    <mergeCell ref="E4:E6"/>
    <mergeCell ref="F4:F6"/>
  </mergeCells>
  <phoneticPr fontId="25"/>
  <dataValidations count="2">
    <dataValidation type="list" allowBlank="1" showInputMessage="1" showErrorMessage="1" sqref="I8:I37" xr:uid="{B3FC4A48-8395-482D-9517-B30CA734A9F7}">
      <formula1>$S$9:$S$55</formula1>
    </dataValidation>
    <dataValidation type="list" allowBlank="1" showInputMessage="1" showErrorMessage="1" sqref="H8:H57" xr:uid="{1E2A52E0-6481-4D17-A869-29A88E529B97}">
      <formula1>$U$11:$U$12</formula1>
    </dataValidation>
  </dataValidations>
  <pageMargins left="0.7" right="0.7" top="0.75" bottom="0.75" header="0.3" footer="0.3"/>
  <pageSetup paperSize="8" scale="53" fitToHeight="0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60FBB-80BC-44BA-9ED2-552ABAD15E53}">
  <dimension ref="A1:AB50"/>
  <sheetViews>
    <sheetView workbookViewId="0">
      <selection activeCell="E9" sqref="E9"/>
    </sheetView>
  </sheetViews>
  <sheetFormatPr defaultRowHeight="18.75" x14ac:dyDescent="0.45"/>
  <cols>
    <col min="1" max="2" width="8.21875" style="20" customWidth="1"/>
    <col min="3" max="6" width="12.5546875" style="20" customWidth="1"/>
    <col min="7" max="7" width="23.88671875" style="20" customWidth="1"/>
    <col min="8" max="8" width="11.21875" style="20" bestFit="1" customWidth="1"/>
    <col min="9" max="9" width="8.88671875" style="20"/>
    <col min="10" max="10" width="11.88671875" style="20" bestFit="1" customWidth="1"/>
    <col min="11" max="11" width="10.6640625" style="20" bestFit="1" customWidth="1"/>
    <col min="12" max="14" width="8.88671875" style="20"/>
    <col min="15" max="15" width="9" style="20" bestFit="1" customWidth="1"/>
    <col min="16" max="16" width="8.88671875" style="20"/>
    <col min="17" max="17" width="10.21875" style="20" bestFit="1" customWidth="1"/>
    <col min="18" max="19" width="8.88671875" style="20"/>
    <col min="20" max="21" width="9" style="20" bestFit="1" customWidth="1"/>
    <col min="22" max="16384" width="8.88671875" style="20"/>
  </cols>
  <sheetData>
    <row r="1" spans="1:28" s="37" customFormat="1" x14ac:dyDescent="0.45">
      <c r="A1" s="38" t="s">
        <v>94</v>
      </c>
      <c r="B1" s="38" t="s">
        <v>145</v>
      </c>
      <c r="C1" s="38" t="s">
        <v>95</v>
      </c>
      <c r="D1" s="38" t="s">
        <v>96</v>
      </c>
      <c r="E1" s="38" t="s">
        <v>97</v>
      </c>
      <c r="F1" s="38" t="s">
        <v>98</v>
      </c>
      <c r="G1" s="38" t="s">
        <v>99</v>
      </c>
      <c r="H1" s="38" t="s">
        <v>100</v>
      </c>
      <c r="I1" s="38" t="s">
        <v>101</v>
      </c>
      <c r="J1" s="38" t="s">
        <v>102</v>
      </c>
      <c r="K1" s="38" t="s">
        <v>103</v>
      </c>
      <c r="L1" s="38" t="s">
        <v>104</v>
      </c>
      <c r="M1" s="38" t="s">
        <v>105</v>
      </c>
      <c r="N1" s="38" t="s">
        <v>106</v>
      </c>
      <c r="O1" s="38" t="s">
        <v>107</v>
      </c>
      <c r="P1" s="38" t="s">
        <v>108</v>
      </c>
      <c r="Q1" s="38" t="s">
        <v>109</v>
      </c>
      <c r="R1" s="38" t="s">
        <v>110</v>
      </c>
      <c r="S1" s="38" t="s">
        <v>111</v>
      </c>
      <c r="T1" s="38" t="s">
        <v>112</v>
      </c>
      <c r="U1" s="38" t="s">
        <v>113</v>
      </c>
      <c r="V1" s="38" t="s">
        <v>114</v>
      </c>
      <c r="W1" s="38" t="s">
        <v>115</v>
      </c>
      <c r="X1" s="38" t="s">
        <v>116</v>
      </c>
      <c r="Y1" s="38" t="s">
        <v>117</v>
      </c>
      <c r="Z1" s="38" t="s">
        <v>143</v>
      </c>
      <c r="AA1" s="38" t="s">
        <v>118</v>
      </c>
      <c r="AB1" s="38" t="s">
        <v>119</v>
      </c>
    </row>
    <row r="2" spans="1:28" x14ac:dyDescent="0.45">
      <c r="A2" s="21"/>
      <c r="B2" s="22"/>
      <c r="C2" s="23">
        <f>申込書!C23</f>
        <v>0</v>
      </c>
      <c r="D2" s="24" t="s">
        <v>120</v>
      </c>
      <c r="E2" s="46">
        <f>申込書!C22</f>
        <v>0</v>
      </c>
      <c r="F2" s="47" t="s">
        <v>121</v>
      </c>
      <c r="G2" s="46">
        <f>申込書!C32</f>
        <v>0</v>
      </c>
      <c r="H2" s="47" t="s">
        <v>122</v>
      </c>
      <c r="I2" s="24">
        <v>3</v>
      </c>
      <c r="J2" s="28" t="s">
        <v>123</v>
      </c>
      <c r="K2" s="23">
        <f>申込書!C27</f>
        <v>0</v>
      </c>
      <c r="L2" s="219" t="s">
        <v>167</v>
      </c>
      <c r="M2" s="219" t="s">
        <v>167</v>
      </c>
      <c r="N2" s="219" t="s">
        <v>167</v>
      </c>
      <c r="O2" s="219" t="s">
        <v>167</v>
      </c>
      <c r="P2" s="219" t="s">
        <v>167</v>
      </c>
      <c r="Q2" s="220">
        <f>申込書!C31</f>
        <v>0</v>
      </c>
      <c r="R2" s="21"/>
      <c r="S2" s="21"/>
      <c r="T2" s="25">
        <v>0</v>
      </c>
      <c r="U2" s="25">
        <v>1</v>
      </c>
      <c r="V2" s="25">
        <v>1</v>
      </c>
      <c r="W2" s="21"/>
      <c r="X2" s="21"/>
      <c r="Y2" s="21"/>
      <c r="Z2" s="25">
        <v>11</v>
      </c>
      <c r="AA2" s="51" t="s">
        <v>144</v>
      </c>
      <c r="AB2" s="25">
        <v>1</v>
      </c>
    </row>
    <row r="3" spans="1:28" x14ac:dyDescent="0.45">
      <c r="A3" s="21"/>
      <c r="B3" s="22"/>
      <c r="C3" s="23">
        <f>別紙!C8</f>
        <v>0</v>
      </c>
      <c r="D3" s="23">
        <f>別紙!D8</f>
        <v>0</v>
      </c>
      <c r="E3" s="46">
        <f>別紙!E8</f>
        <v>0</v>
      </c>
      <c r="F3" s="23">
        <f>別紙!F8</f>
        <v>0</v>
      </c>
      <c r="G3" s="22"/>
      <c r="H3" s="47" t="s">
        <v>122</v>
      </c>
      <c r="I3" s="24">
        <v>3</v>
      </c>
      <c r="J3" s="26" t="str">
        <f>TEXT(別紙!G8,"yyyy-mm-dd")</f>
        <v>1900-01-00</v>
      </c>
      <c r="K3" s="28" t="s">
        <v>124</v>
      </c>
      <c r="L3" s="23">
        <f>別紙!I8</f>
        <v>0</v>
      </c>
      <c r="M3" s="47" t="s">
        <v>125</v>
      </c>
      <c r="N3" s="47" t="s">
        <v>126</v>
      </c>
      <c r="O3" s="27">
        <v>1</v>
      </c>
      <c r="P3" s="21"/>
      <c r="Q3" s="28" t="s">
        <v>127</v>
      </c>
      <c r="R3" s="21"/>
      <c r="S3" s="21"/>
      <c r="T3" s="25">
        <v>0</v>
      </c>
      <c r="U3" s="25">
        <v>1</v>
      </c>
      <c r="V3" s="25">
        <v>1</v>
      </c>
      <c r="W3" s="21"/>
      <c r="X3" s="21"/>
      <c r="Y3" s="21"/>
      <c r="Z3" s="25">
        <v>11</v>
      </c>
      <c r="AA3" s="51" t="s">
        <v>144</v>
      </c>
      <c r="AB3" s="25">
        <v>1</v>
      </c>
    </row>
    <row r="4" spans="1:28" x14ac:dyDescent="0.45">
      <c r="A4" s="21"/>
      <c r="B4" s="22"/>
      <c r="C4" s="23">
        <f>別紙!C9</f>
        <v>0</v>
      </c>
      <c r="D4" s="23">
        <f>別紙!D9</f>
        <v>0</v>
      </c>
      <c r="E4" s="46">
        <f>別紙!E9</f>
        <v>0</v>
      </c>
      <c r="F4" s="23">
        <f>別紙!F9</f>
        <v>0</v>
      </c>
      <c r="G4" s="22"/>
      <c r="H4" s="47" t="s">
        <v>122</v>
      </c>
      <c r="I4" s="24">
        <v>3</v>
      </c>
      <c r="J4" s="26" t="str">
        <f>TEXT(別紙!G9,"yyyy-mm-dd")</f>
        <v>1900-01-00</v>
      </c>
      <c r="K4" s="28" t="s">
        <v>124</v>
      </c>
      <c r="L4" s="23">
        <f>別紙!I9</f>
        <v>0</v>
      </c>
      <c r="M4" s="47" t="s">
        <v>125</v>
      </c>
      <c r="N4" s="47" t="s">
        <v>126</v>
      </c>
      <c r="O4" s="27">
        <v>1</v>
      </c>
      <c r="P4" s="21"/>
      <c r="Q4" s="28" t="s">
        <v>127</v>
      </c>
      <c r="R4" s="21"/>
      <c r="S4" s="21"/>
      <c r="T4" s="25">
        <v>0</v>
      </c>
      <c r="U4" s="25">
        <v>1</v>
      </c>
      <c r="V4" s="25">
        <v>1</v>
      </c>
      <c r="W4" s="21"/>
      <c r="X4" s="21"/>
      <c r="Y4" s="21"/>
      <c r="Z4" s="25">
        <v>11</v>
      </c>
      <c r="AA4" s="51" t="s">
        <v>144</v>
      </c>
      <c r="AB4" s="25">
        <v>1</v>
      </c>
    </row>
    <row r="5" spans="1:28" x14ac:dyDescent="0.45">
      <c r="A5" s="21"/>
      <c r="B5" s="22"/>
      <c r="C5" s="23">
        <f>別紙!C10</f>
        <v>0</v>
      </c>
      <c r="D5" s="23">
        <f>別紙!D10</f>
        <v>0</v>
      </c>
      <c r="E5" s="46">
        <f>別紙!E10</f>
        <v>0</v>
      </c>
      <c r="F5" s="23">
        <f>別紙!F10</f>
        <v>0</v>
      </c>
      <c r="G5" s="22"/>
      <c r="H5" s="47" t="s">
        <v>122</v>
      </c>
      <c r="I5" s="24">
        <v>3</v>
      </c>
      <c r="J5" s="26" t="str">
        <f>TEXT(別紙!G10,"yyyy-mm-dd")</f>
        <v>1900-01-00</v>
      </c>
      <c r="K5" s="28" t="s">
        <v>124</v>
      </c>
      <c r="L5" s="23">
        <f>別紙!I10</f>
        <v>0</v>
      </c>
      <c r="M5" s="47" t="s">
        <v>125</v>
      </c>
      <c r="N5" s="47" t="s">
        <v>126</v>
      </c>
      <c r="O5" s="27">
        <v>1</v>
      </c>
      <c r="P5" s="21"/>
      <c r="Q5" s="28" t="s">
        <v>127</v>
      </c>
      <c r="R5" s="21"/>
      <c r="S5" s="21"/>
      <c r="T5" s="25">
        <v>0</v>
      </c>
      <c r="U5" s="25">
        <v>1</v>
      </c>
      <c r="V5" s="25">
        <v>1</v>
      </c>
      <c r="W5" s="21"/>
      <c r="X5" s="21"/>
      <c r="Y5" s="21"/>
      <c r="Z5" s="25">
        <v>11</v>
      </c>
      <c r="AA5" s="51" t="s">
        <v>144</v>
      </c>
      <c r="AB5" s="25">
        <v>1</v>
      </c>
    </row>
    <row r="6" spans="1:28" x14ac:dyDescent="0.45">
      <c r="A6" s="21"/>
      <c r="B6" s="22"/>
      <c r="C6" s="23">
        <f>別紙!C11</f>
        <v>0</v>
      </c>
      <c r="D6" s="23">
        <f>別紙!D11</f>
        <v>0</v>
      </c>
      <c r="E6" s="46">
        <f>別紙!E11</f>
        <v>0</v>
      </c>
      <c r="F6" s="23">
        <f>別紙!F11</f>
        <v>0</v>
      </c>
      <c r="G6" s="22"/>
      <c r="H6" s="47" t="s">
        <v>122</v>
      </c>
      <c r="I6" s="24">
        <v>3</v>
      </c>
      <c r="J6" s="26" t="str">
        <f>TEXT(別紙!G11,"yyyy-mm-dd")</f>
        <v>1900-01-00</v>
      </c>
      <c r="K6" s="28" t="s">
        <v>124</v>
      </c>
      <c r="L6" s="23">
        <f>別紙!I11</f>
        <v>0</v>
      </c>
      <c r="M6" s="47" t="s">
        <v>125</v>
      </c>
      <c r="N6" s="47" t="s">
        <v>126</v>
      </c>
      <c r="O6" s="27">
        <v>1</v>
      </c>
      <c r="P6" s="21"/>
      <c r="Q6" s="28" t="s">
        <v>127</v>
      </c>
      <c r="R6" s="21"/>
      <c r="S6" s="21"/>
      <c r="T6" s="25">
        <v>0</v>
      </c>
      <c r="U6" s="25">
        <v>1</v>
      </c>
      <c r="V6" s="25">
        <v>1</v>
      </c>
      <c r="W6" s="21"/>
      <c r="X6" s="21"/>
      <c r="Y6" s="21"/>
      <c r="Z6" s="25">
        <v>11</v>
      </c>
      <c r="AA6" s="51" t="s">
        <v>144</v>
      </c>
      <c r="AB6" s="25">
        <v>1</v>
      </c>
    </row>
    <row r="7" spans="1:28" x14ac:dyDescent="0.45">
      <c r="A7" s="21"/>
      <c r="B7" s="22"/>
      <c r="C7" s="23">
        <f>別紙!C12</f>
        <v>0</v>
      </c>
      <c r="D7" s="23">
        <f>別紙!D12</f>
        <v>0</v>
      </c>
      <c r="E7" s="46">
        <f>別紙!E12</f>
        <v>0</v>
      </c>
      <c r="F7" s="23">
        <f>別紙!F12</f>
        <v>0</v>
      </c>
      <c r="G7" s="22"/>
      <c r="H7" s="47" t="s">
        <v>122</v>
      </c>
      <c r="I7" s="24">
        <v>3</v>
      </c>
      <c r="J7" s="26" t="str">
        <f>TEXT(別紙!G12,"yyyy-mm-dd")</f>
        <v>1900-01-00</v>
      </c>
      <c r="K7" s="28" t="s">
        <v>124</v>
      </c>
      <c r="L7" s="23">
        <f>別紙!I12</f>
        <v>0</v>
      </c>
      <c r="M7" s="47" t="s">
        <v>125</v>
      </c>
      <c r="N7" s="47" t="s">
        <v>126</v>
      </c>
      <c r="O7" s="27">
        <v>1</v>
      </c>
      <c r="P7" s="21"/>
      <c r="Q7" s="28" t="s">
        <v>127</v>
      </c>
      <c r="R7" s="21"/>
      <c r="S7" s="21"/>
      <c r="T7" s="25">
        <v>0</v>
      </c>
      <c r="U7" s="25">
        <v>1</v>
      </c>
      <c r="V7" s="25">
        <v>1</v>
      </c>
      <c r="W7" s="21"/>
      <c r="X7" s="21"/>
      <c r="Y7" s="21"/>
      <c r="Z7" s="25">
        <v>11</v>
      </c>
      <c r="AA7" s="51" t="s">
        <v>144</v>
      </c>
      <c r="AB7" s="25">
        <v>1</v>
      </c>
    </row>
    <row r="8" spans="1:28" x14ac:dyDescent="0.45">
      <c r="A8" s="21"/>
      <c r="B8" s="22"/>
      <c r="C8" s="23">
        <f>別紙!C13</f>
        <v>0</v>
      </c>
      <c r="D8" s="23">
        <f>別紙!D13</f>
        <v>0</v>
      </c>
      <c r="E8" s="46">
        <f>別紙!E13</f>
        <v>0</v>
      </c>
      <c r="F8" s="23">
        <f>別紙!F13</f>
        <v>0</v>
      </c>
      <c r="G8" s="22"/>
      <c r="H8" s="47" t="s">
        <v>122</v>
      </c>
      <c r="I8" s="24">
        <v>3</v>
      </c>
      <c r="J8" s="26" t="str">
        <f>TEXT(別紙!G13,"yyyy-mm-dd")</f>
        <v>1900-01-00</v>
      </c>
      <c r="K8" s="28" t="s">
        <v>124</v>
      </c>
      <c r="L8" s="23">
        <f>別紙!I13</f>
        <v>0</v>
      </c>
      <c r="M8" s="47" t="s">
        <v>125</v>
      </c>
      <c r="N8" s="47" t="s">
        <v>126</v>
      </c>
      <c r="O8" s="27">
        <v>1</v>
      </c>
      <c r="P8" s="21"/>
      <c r="Q8" s="28" t="s">
        <v>127</v>
      </c>
      <c r="R8" s="21"/>
      <c r="S8" s="21"/>
      <c r="T8" s="25">
        <v>0</v>
      </c>
      <c r="U8" s="25">
        <v>1</v>
      </c>
      <c r="V8" s="25">
        <v>1</v>
      </c>
      <c r="W8" s="21"/>
      <c r="X8" s="21"/>
      <c r="Y8" s="21"/>
      <c r="Z8" s="25">
        <v>11</v>
      </c>
      <c r="AA8" s="51" t="s">
        <v>144</v>
      </c>
      <c r="AB8" s="25">
        <v>1</v>
      </c>
    </row>
    <row r="9" spans="1:28" x14ac:dyDescent="0.45">
      <c r="A9" s="21"/>
      <c r="B9" s="22"/>
      <c r="C9" s="23">
        <f>別紙!C14</f>
        <v>0</v>
      </c>
      <c r="D9" s="23">
        <f>別紙!D14</f>
        <v>0</v>
      </c>
      <c r="E9" s="46">
        <f>別紙!E14</f>
        <v>0</v>
      </c>
      <c r="F9" s="23">
        <f>別紙!F14</f>
        <v>0</v>
      </c>
      <c r="G9" s="22"/>
      <c r="H9" s="47" t="s">
        <v>122</v>
      </c>
      <c r="I9" s="24">
        <v>3</v>
      </c>
      <c r="J9" s="26" t="str">
        <f>TEXT(別紙!G14,"yyyy-mm-dd")</f>
        <v>1900-01-00</v>
      </c>
      <c r="K9" s="28" t="s">
        <v>124</v>
      </c>
      <c r="L9" s="23">
        <f>別紙!I14</f>
        <v>0</v>
      </c>
      <c r="M9" s="47" t="s">
        <v>125</v>
      </c>
      <c r="N9" s="47" t="s">
        <v>126</v>
      </c>
      <c r="O9" s="27">
        <v>1</v>
      </c>
      <c r="P9" s="21"/>
      <c r="Q9" s="28" t="s">
        <v>128</v>
      </c>
      <c r="R9" s="21"/>
      <c r="S9" s="21"/>
      <c r="T9" s="25">
        <v>0</v>
      </c>
      <c r="U9" s="25">
        <v>1</v>
      </c>
      <c r="V9" s="25">
        <v>1</v>
      </c>
      <c r="W9" s="21"/>
      <c r="X9" s="21"/>
      <c r="Y9" s="21"/>
      <c r="Z9" s="25">
        <v>11</v>
      </c>
      <c r="AA9" s="51" t="s">
        <v>144</v>
      </c>
      <c r="AB9" s="25">
        <v>1</v>
      </c>
    </row>
    <row r="10" spans="1:28" x14ac:dyDescent="0.45">
      <c r="A10" s="21"/>
      <c r="B10" s="22"/>
      <c r="C10" s="23">
        <f>別紙!C15</f>
        <v>0</v>
      </c>
      <c r="D10" s="23">
        <f>別紙!D15</f>
        <v>0</v>
      </c>
      <c r="E10" s="46">
        <f>別紙!E15</f>
        <v>0</v>
      </c>
      <c r="F10" s="23">
        <f>別紙!F15</f>
        <v>0</v>
      </c>
      <c r="G10" s="22"/>
      <c r="H10" s="47" t="s">
        <v>122</v>
      </c>
      <c r="I10" s="24">
        <v>3</v>
      </c>
      <c r="J10" s="26" t="str">
        <f>TEXT(別紙!G15,"yyyy-mm-dd")</f>
        <v>1900-01-00</v>
      </c>
      <c r="K10" s="28" t="s">
        <v>124</v>
      </c>
      <c r="L10" s="23">
        <f>別紙!I15</f>
        <v>0</v>
      </c>
      <c r="M10" s="47" t="s">
        <v>125</v>
      </c>
      <c r="N10" s="47" t="s">
        <v>126</v>
      </c>
      <c r="O10" s="27">
        <v>1</v>
      </c>
      <c r="P10" s="21"/>
      <c r="Q10" s="28" t="s">
        <v>128</v>
      </c>
      <c r="R10" s="21"/>
      <c r="S10" s="21"/>
      <c r="T10" s="25">
        <v>0</v>
      </c>
      <c r="U10" s="25">
        <v>1</v>
      </c>
      <c r="V10" s="25">
        <v>1</v>
      </c>
      <c r="W10" s="21"/>
      <c r="X10" s="21"/>
      <c r="Y10" s="21"/>
      <c r="Z10" s="25">
        <v>11</v>
      </c>
      <c r="AA10" s="51" t="s">
        <v>144</v>
      </c>
      <c r="AB10" s="25">
        <v>1</v>
      </c>
    </row>
    <row r="11" spans="1:28" x14ac:dyDescent="0.45">
      <c r="A11" s="21"/>
      <c r="B11" s="22"/>
      <c r="C11" s="23">
        <f>別紙!C16</f>
        <v>0</v>
      </c>
      <c r="D11" s="23">
        <f>別紙!D16</f>
        <v>0</v>
      </c>
      <c r="E11" s="46">
        <f>別紙!E16</f>
        <v>0</v>
      </c>
      <c r="F11" s="23">
        <f>別紙!F16</f>
        <v>0</v>
      </c>
      <c r="G11" s="22"/>
      <c r="H11" s="47" t="s">
        <v>122</v>
      </c>
      <c r="I11" s="24">
        <v>3</v>
      </c>
      <c r="J11" s="26" t="str">
        <f>TEXT(別紙!G16,"yyyy-mm-dd")</f>
        <v>1900-01-00</v>
      </c>
      <c r="K11" s="28" t="s">
        <v>124</v>
      </c>
      <c r="L11" s="23">
        <f>別紙!I16</f>
        <v>0</v>
      </c>
      <c r="M11" s="47" t="s">
        <v>125</v>
      </c>
      <c r="N11" s="47" t="s">
        <v>126</v>
      </c>
      <c r="O11" s="27">
        <v>1</v>
      </c>
      <c r="P11" s="21"/>
      <c r="Q11" s="28" t="s">
        <v>128</v>
      </c>
      <c r="R11" s="21"/>
      <c r="S11" s="21"/>
      <c r="T11" s="25">
        <v>0</v>
      </c>
      <c r="U11" s="25">
        <v>1</v>
      </c>
      <c r="V11" s="25">
        <v>1</v>
      </c>
      <c r="W11" s="21"/>
      <c r="X11" s="21"/>
      <c r="Y11" s="21"/>
      <c r="Z11" s="25">
        <v>11</v>
      </c>
      <c r="AA11" s="51" t="s">
        <v>144</v>
      </c>
      <c r="AB11" s="25">
        <v>1</v>
      </c>
    </row>
    <row r="12" spans="1:28" x14ac:dyDescent="0.45">
      <c r="A12" s="21"/>
      <c r="B12" s="22"/>
      <c r="C12" s="23">
        <f>別紙!C17</f>
        <v>0</v>
      </c>
      <c r="D12" s="23">
        <f>別紙!D17</f>
        <v>0</v>
      </c>
      <c r="E12" s="46">
        <f>別紙!E17</f>
        <v>0</v>
      </c>
      <c r="F12" s="23">
        <f>別紙!F17</f>
        <v>0</v>
      </c>
      <c r="G12" s="22"/>
      <c r="H12" s="47" t="s">
        <v>122</v>
      </c>
      <c r="I12" s="24">
        <v>3</v>
      </c>
      <c r="J12" s="26" t="str">
        <f>TEXT(別紙!G17,"yyyy-mm-dd")</f>
        <v>1900-01-00</v>
      </c>
      <c r="K12" s="28" t="s">
        <v>124</v>
      </c>
      <c r="L12" s="23">
        <f>別紙!I17</f>
        <v>0</v>
      </c>
      <c r="M12" s="47" t="s">
        <v>125</v>
      </c>
      <c r="N12" s="47" t="s">
        <v>126</v>
      </c>
      <c r="O12" s="27">
        <v>1</v>
      </c>
      <c r="P12" s="21"/>
      <c r="Q12" s="28" t="s">
        <v>128</v>
      </c>
      <c r="R12" s="21"/>
      <c r="S12" s="21"/>
      <c r="T12" s="25">
        <v>0</v>
      </c>
      <c r="U12" s="25">
        <v>1</v>
      </c>
      <c r="V12" s="25">
        <v>1</v>
      </c>
      <c r="W12" s="21"/>
      <c r="X12" s="21"/>
      <c r="Y12" s="21"/>
      <c r="Z12" s="25">
        <v>11</v>
      </c>
      <c r="AA12" s="51" t="s">
        <v>144</v>
      </c>
      <c r="AB12" s="25">
        <v>1</v>
      </c>
    </row>
    <row r="13" spans="1:28" x14ac:dyDescent="0.45">
      <c r="A13" s="21"/>
      <c r="B13" s="22"/>
      <c r="C13" s="23">
        <f>別紙!C18</f>
        <v>0</v>
      </c>
      <c r="D13" s="23">
        <f>別紙!D18</f>
        <v>0</v>
      </c>
      <c r="E13" s="46">
        <f>別紙!E18</f>
        <v>0</v>
      </c>
      <c r="F13" s="23">
        <f>別紙!F18</f>
        <v>0</v>
      </c>
      <c r="G13" s="22"/>
      <c r="H13" s="47" t="s">
        <v>122</v>
      </c>
      <c r="I13" s="24">
        <v>3</v>
      </c>
      <c r="J13" s="26" t="str">
        <f>TEXT(別紙!G18,"yyyy-mm-dd")</f>
        <v>1900-01-00</v>
      </c>
      <c r="K13" s="28" t="s">
        <v>124</v>
      </c>
      <c r="L13" s="23">
        <f>別紙!I18</f>
        <v>0</v>
      </c>
      <c r="M13" s="47" t="s">
        <v>125</v>
      </c>
      <c r="N13" s="47" t="s">
        <v>126</v>
      </c>
      <c r="O13" s="27">
        <v>1</v>
      </c>
      <c r="P13" s="21"/>
      <c r="Q13" s="28" t="s">
        <v>128</v>
      </c>
      <c r="R13" s="21"/>
      <c r="S13" s="21"/>
      <c r="T13" s="25">
        <v>0</v>
      </c>
      <c r="U13" s="25">
        <v>1</v>
      </c>
      <c r="V13" s="25">
        <v>1</v>
      </c>
      <c r="W13" s="21"/>
      <c r="X13" s="21"/>
      <c r="Y13" s="21"/>
      <c r="Z13" s="25">
        <v>11</v>
      </c>
      <c r="AA13" s="51" t="s">
        <v>144</v>
      </c>
      <c r="AB13" s="25">
        <v>1</v>
      </c>
    </row>
    <row r="14" spans="1:28" x14ac:dyDescent="0.45">
      <c r="A14" s="21"/>
      <c r="B14" s="22"/>
      <c r="C14" s="23">
        <f>別紙!C19</f>
        <v>0</v>
      </c>
      <c r="D14" s="23">
        <f>別紙!D19</f>
        <v>0</v>
      </c>
      <c r="E14" s="46">
        <f>別紙!E19</f>
        <v>0</v>
      </c>
      <c r="F14" s="23">
        <f>別紙!F19</f>
        <v>0</v>
      </c>
      <c r="G14" s="22"/>
      <c r="H14" s="47" t="s">
        <v>122</v>
      </c>
      <c r="I14" s="24">
        <v>3</v>
      </c>
      <c r="J14" s="26" t="str">
        <f>TEXT(別紙!G19,"yyyy-mm-dd")</f>
        <v>1900-01-00</v>
      </c>
      <c r="K14" s="28" t="s">
        <v>124</v>
      </c>
      <c r="L14" s="23">
        <f>別紙!I19</f>
        <v>0</v>
      </c>
      <c r="M14" s="47" t="s">
        <v>125</v>
      </c>
      <c r="N14" s="47" t="s">
        <v>126</v>
      </c>
      <c r="O14" s="27">
        <v>1</v>
      </c>
      <c r="P14" s="21"/>
      <c r="Q14" s="28" t="s">
        <v>128</v>
      </c>
      <c r="R14" s="21"/>
      <c r="S14" s="21"/>
      <c r="T14" s="25">
        <v>0</v>
      </c>
      <c r="U14" s="25">
        <v>1</v>
      </c>
      <c r="V14" s="25">
        <v>1</v>
      </c>
      <c r="W14" s="21"/>
      <c r="X14" s="21"/>
      <c r="Y14" s="21"/>
      <c r="Z14" s="25">
        <v>11</v>
      </c>
      <c r="AA14" s="51" t="s">
        <v>144</v>
      </c>
      <c r="AB14" s="25">
        <v>1</v>
      </c>
    </row>
    <row r="15" spans="1:28" x14ac:dyDescent="0.45">
      <c r="A15" s="21"/>
      <c r="B15" s="22"/>
      <c r="C15" s="23">
        <f>別紙!C20</f>
        <v>0</v>
      </c>
      <c r="D15" s="23">
        <f>別紙!D20</f>
        <v>0</v>
      </c>
      <c r="E15" s="46">
        <f>別紙!E20</f>
        <v>0</v>
      </c>
      <c r="F15" s="23">
        <f>別紙!F20</f>
        <v>0</v>
      </c>
      <c r="G15" s="22"/>
      <c r="H15" s="47" t="s">
        <v>122</v>
      </c>
      <c r="I15" s="24">
        <v>3</v>
      </c>
      <c r="J15" s="26" t="str">
        <f>TEXT(別紙!G20,"yyyy-mm-dd")</f>
        <v>1900-01-00</v>
      </c>
      <c r="K15" s="28" t="s">
        <v>124</v>
      </c>
      <c r="L15" s="23">
        <f>別紙!I20</f>
        <v>0</v>
      </c>
      <c r="M15" s="47" t="s">
        <v>125</v>
      </c>
      <c r="N15" s="47" t="s">
        <v>126</v>
      </c>
      <c r="O15" s="27">
        <v>1</v>
      </c>
      <c r="P15" s="21"/>
      <c r="Q15" s="28" t="s">
        <v>128</v>
      </c>
      <c r="R15" s="21"/>
      <c r="S15" s="21"/>
      <c r="T15" s="25">
        <v>0</v>
      </c>
      <c r="U15" s="25">
        <v>1</v>
      </c>
      <c r="V15" s="25">
        <v>1</v>
      </c>
      <c r="W15" s="21"/>
      <c r="X15" s="21"/>
      <c r="Y15" s="21"/>
      <c r="Z15" s="25">
        <v>11</v>
      </c>
      <c r="AA15" s="51" t="s">
        <v>144</v>
      </c>
      <c r="AB15" s="25">
        <v>1</v>
      </c>
    </row>
    <row r="16" spans="1:28" x14ac:dyDescent="0.45">
      <c r="A16" s="21"/>
      <c r="B16" s="22"/>
      <c r="C16" s="23">
        <f>別紙!C21</f>
        <v>0</v>
      </c>
      <c r="D16" s="23">
        <f>別紙!D21</f>
        <v>0</v>
      </c>
      <c r="E16" s="46">
        <f>別紙!E21</f>
        <v>0</v>
      </c>
      <c r="F16" s="23">
        <f>別紙!F21</f>
        <v>0</v>
      </c>
      <c r="G16" s="22"/>
      <c r="H16" s="47" t="s">
        <v>122</v>
      </c>
      <c r="I16" s="24">
        <v>3</v>
      </c>
      <c r="J16" s="26" t="str">
        <f>TEXT(別紙!G21,"yyyy-mm-dd")</f>
        <v>1900-01-00</v>
      </c>
      <c r="K16" s="28" t="s">
        <v>124</v>
      </c>
      <c r="L16" s="23">
        <f>別紙!I21</f>
        <v>0</v>
      </c>
      <c r="M16" s="47" t="s">
        <v>125</v>
      </c>
      <c r="N16" s="47" t="s">
        <v>126</v>
      </c>
      <c r="O16" s="27">
        <v>1</v>
      </c>
      <c r="P16" s="21"/>
      <c r="Q16" s="28" t="s">
        <v>128</v>
      </c>
      <c r="R16" s="21"/>
      <c r="S16" s="21"/>
      <c r="T16" s="25">
        <v>0</v>
      </c>
      <c r="U16" s="25">
        <v>1</v>
      </c>
      <c r="V16" s="25">
        <v>1</v>
      </c>
      <c r="W16" s="21"/>
      <c r="X16" s="21"/>
      <c r="Y16" s="21"/>
      <c r="Z16" s="25">
        <v>11</v>
      </c>
      <c r="AA16" s="51" t="s">
        <v>144</v>
      </c>
      <c r="AB16" s="25">
        <v>1</v>
      </c>
    </row>
    <row r="17" spans="1:28" x14ac:dyDescent="0.45">
      <c r="A17" s="21"/>
      <c r="B17" s="22"/>
      <c r="C17" s="23">
        <f>別紙!C22</f>
        <v>0</v>
      </c>
      <c r="D17" s="23">
        <f>別紙!D22</f>
        <v>0</v>
      </c>
      <c r="E17" s="46">
        <f>別紙!E22</f>
        <v>0</v>
      </c>
      <c r="F17" s="23">
        <f>別紙!F22</f>
        <v>0</v>
      </c>
      <c r="G17" s="22"/>
      <c r="H17" s="47" t="s">
        <v>122</v>
      </c>
      <c r="I17" s="24">
        <v>3</v>
      </c>
      <c r="J17" s="26" t="str">
        <f>TEXT(別紙!G22,"yyyy-mm-dd")</f>
        <v>1900-01-00</v>
      </c>
      <c r="K17" s="28" t="s">
        <v>124</v>
      </c>
      <c r="L17" s="23">
        <f>別紙!I22</f>
        <v>0</v>
      </c>
      <c r="M17" s="47" t="s">
        <v>125</v>
      </c>
      <c r="N17" s="47" t="s">
        <v>126</v>
      </c>
      <c r="O17" s="27">
        <v>1</v>
      </c>
      <c r="P17" s="21"/>
      <c r="Q17" s="28" t="s">
        <v>128</v>
      </c>
      <c r="R17" s="21"/>
      <c r="S17" s="21"/>
      <c r="T17" s="25">
        <v>0</v>
      </c>
      <c r="U17" s="25">
        <v>1</v>
      </c>
      <c r="V17" s="25">
        <v>1</v>
      </c>
      <c r="W17" s="21"/>
      <c r="X17" s="21"/>
      <c r="Y17" s="21"/>
      <c r="Z17" s="25">
        <v>11</v>
      </c>
      <c r="AA17" s="51" t="s">
        <v>144</v>
      </c>
      <c r="AB17" s="25">
        <v>1</v>
      </c>
    </row>
    <row r="18" spans="1:28" x14ac:dyDescent="0.45">
      <c r="A18" s="21"/>
      <c r="B18" s="22"/>
      <c r="C18" s="23">
        <f>別紙!C23</f>
        <v>0</v>
      </c>
      <c r="D18" s="23">
        <f>別紙!D23</f>
        <v>0</v>
      </c>
      <c r="E18" s="46">
        <f>別紙!E23</f>
        <v>0</v>
      </c>
      <c r="F18" s="23">
        <f>別紙!F23</f>
        <v>0</v>
      </c>
      <c r="G18" s="22"/>
      <c r="H18" s="47" t="s">
        <v>122</v>
      </c>
      <c r="I18" s="24">
        <v>3</v>
      </c>
      <c r="J18" s="26" t="str">
        <f>TEXT(別紙!G23,"yyyy-mm-dd")</f>
        <v>1900-01-00</v>
      </c>
      <c r="K18" s="28" t="s">
        <v>124</v>
      </c>
      <c r="L18" s="23">
        <f>別紙!I23</f>
        <v>0</v>
      </c>
      <c r="M18" s="47" t="s">
        <v>125</v>
      </c>
      <c r="N18" s="47" t="s">
        <v>126</v>
      </c>
      <c r="O18" s="27">
        <v>1</v>
      </c>
      <c r="P18" s="21"/>
      <c r="Q18" s="28" t="s">
        <v>128</v>
      </c>
      <c r="R18" s="21"/>
      <c r="S18" s="21"/>
      <c r="T18" s="25">
        <v>0</v>
      </c>
      <c r="U18" s="25">
        <v>1</v>
      </c>
      <c r="V18" s="25">
        <v>1</v>
      </c>
      <c r="W18" s="21"/>
      <c r="X18" s="21"/>
      <c r="Y18" s="21"/>
      <c r="Z18" s="25">
        <v>11</v>
      </c>
      <c r="AA18" s="51" t="s">
        <v>144</v>
      </c>
      <c r="AB18" s="25">
        <v>1</v>
      </c>
    </row>
    <row r="19" spans="1:28" x14ac:dyDescent="0.45">
      <c r="A19" s="21"/>
      <c r="B19" s="22"/>
      <c r="C19" s="23">
        <f>別紙!C24</f>
        <v>0</v>
      </c>
      <c r="D19" s="23">
        <f>別紙!D24</f>
        <v>0</v>
      </c>
      <c r="E19" s="46">
        <f>別紙!E24</f>
        <v>0</v>
      </c>
      <c r="F19" s="23">
        <f>別紙!F24</f>
        <v>0</v>
      </c>
      <c r="G19" s="22"/>
      <c r="H19" s="47" t="s">
        <v>122</v>
      </c>
      <c r="I19" s="24">
        <v>3</v>
      </c>
      <c r="J19" s="26" t="str">
        <f>TEXT(別紙!G24,"yyyy-mm-dd")</f>
        <v>1900-01-00</v>
      </c>
      <c r="K19" s="28" t="s">
        <v>124</v>
      </c>
      <c r="L19" s="23">
        <f>別紙!I24</f>
        <v>0</v>
      </c>
      <c r="M19" s="47" t="s">
        <v>125</v>
      </c>
      <c r="N19" s="47" t="s">
        <v>126</v>
      </c>
      <c r="O19" s="27">
        <v>1</v>
      </c>
      <c r="P19" s="21"/>
      <c r="Q19" s="28" t="s">
        <v>128</v>
      </c>
      <c r="R19" s="21"/>
      <c r="S19" s="21"/>
      <c r="T19" s="25">
        <v>0</v>
      </c>
      <c r="U19" s="25">
        <v>1</v>
      </c>
      <c r="V19" s="25">
        <v>1</v>
      </c>
      <c r="W19" s="21"/>
      <c r="X19" s="21"/>
      <c r="Y19" s="21"/>
      <c r="Z19" s="25">
        <v>11</v>
      </c>
      <c r="AA19" s="51" t="s">
        <v>144</v>
      </c>
      <c r="AB19" s="25">
        <v>1</v>
      </c>
    </row>
    <row r="20" spans="1:28" x14ac:dyDescent="0.45">
      <c r="A20" s="21"/>
      <c r="B20" s="22"/>
      <c r="C20" s="23">
        <f>別紙!C25</f>
        <v>0</v>
      </c>
      <c r="D20" s="23">
        <f>別紙!D25</f>
        <v>0</v>
      </c>
      <c r="E20" s="46">
        <f>別紙!E25</f>
        <v>0</v>
      </c>
      <c r="F20" s="23">
        <f>別紙!F25</f>
        <v>0</v>
      </c>
      <c r="G20" s="22"/>
      <c r="H20" s="47" t="s">
        <v>122</v>
      </c>
      <c r="I20" s="24">
        <v>3</v>
      </c>
      <c r="J20" s="26" t="str">
        <f>TEXT(別紙!G25,"yyyy-mm-dd")</f>
        <v>1900-01-00</v>
      </c>
      <c r="K20" s="28" t="s">
        <v>124</v>
      </c>
      <c r="L20" s="23">
        <f>別紙!I25</f>
        <v>0</v>
      </c>
      <c r="M20" s="47" t="s">
        <v>125</v>
      </c>
      <c r="N20" s="47" t="s">
        <v>126</v>
      </c>
      <c r="O20" s="27">
        <v>1</v>
      </c>
      <c r="P20" s="21"/>
      <c r="Q20" s="28" t="s">
        <v>128</v>
      </c>
      <c r="R20" s="21"/>
      <c r="S20" s="21"/>
      <c r="T20" s="25">
        <v>0</v>
      </c>
      <c r="U20" s="25">
        <v>1</v>
      </c>
      <c r="V20" s="25">
        <v>1</v>
      </c>
      <c r="W20" s="21"/>
      <c r="X20" s="21"/>
      <c r="Y20" s="21"/>
      <c r="Z20" s="25">
        <v>11</v>
      </c>
      <c r="AA20" s="51" t="s">
        <v>144</v>
      </c>
      <c r="AB20" s="25">
        <v>1</v>
      </c>
    </row>
    <row r="21" spans="1:28" x14ac:dyDescent="0.45">
      <c r="A21" s="21"/>
      <c r="B21" s="22"/>
      <c r="C21" s="23">
        <f>別紙!C26</f>
        <v>0</v>
      </c>
      <c r="D21" s="23">
        <f>別紙!D26</f>
        <v>0</v>
      </c>
      <c r="E21" s="46">
        <f>別紙!E26</f>
        <v>0</v>
      </c>
      <c r="F21" s="23">
        <f>別紙!F26</f>
        <v>0</v>
      </c>
      <c r="G21" s="22"/>
      <c r="H21" s="47" t="s">
        <v>122</v>
      </c>
      <c r="I21" s="24">
        <v>3</v>
      </c>
      <c r="J21" s="26" t="str">
        <f>TEXT(別紙!G26,"yyyy-mm-dd")</f>
        <v>1900-01-00</v>
      </c>
      <c r="K21" s="28" t="s">
        <v>124</v>
      </c>
      <c r="L21" s="23">
        <f>別紙!I26</f>
        <v>0</v>
      </c>
      <c r="M21" s="47" t="s">
        <v>125</v>
      </c>
      <c r="N21" s="47" t="s">
        <v>126</v>
      </c>
      <c r="O21" s="27">
        <v>1</v>
      </c>
      <c r="P21" s="21"/>
      <c r="Q21" s="28" t="s">
        <v>128</v>
      </c>
      <c r="R21" s="21"/>
      <c r="S21" s="21"/>
      <c r="T21" s="25">
        <v>0</v>
      </c>
      <c r="U21" s="25">
        <v>1</v>
      </c>
      <c r="V21" s="25">
        <v>1</v>
      </c>
      <c r="W21" s="21"/>
      <c r="X21" s="21"/>
      <c r="Y21" s="21"/>
      <c r="Z21" s="25">
        <v>11</v>
      </c>
      <c r="AA21" s="51" t="s">
        <v>144</v>
      </c>
      <c r="AB21" s="25">
        <v>1</v>
      </c>
    </row>
    <row r="22" spans="1:28" x14ac:dyDescent="0.45">
      <c r="A22" s="21"/>
      <c r="B22" s="22"/>
      <c r="C22" s="23">
        <f>別紙!C27</f>
        <v>0</v>
      </c>
      <c r="D22" s="23">
        <f>別紙!D27</f>
        <v>0</v>
      </c>
      <c r="E22" s="46">
        <f>別紙!E27</f>
        <v>0</v>
      </c>
      <c r="F22" s="23">
        <f>別紙!F27</f>
        <v>0</v>
      </c>
      <c r="G22" s="22"/>
      <c r="H22" s="47" t="s">
        <v>122</v>
      </c>
      <c r="I22" s="24">
        <v>3</v>
      </c>
      <c r="J22" s="26" t="str">
        <f>TEXT(別紙!G27,"yyyy-mm-dd")</f>
        <v>1900-01-00</v>
      </c>
      <c r="K22" s="28" t="s">
        <v>124</v>
      </c>
      <c r="L22" s="23">
        <f>別紙!I27</f>
        <v>0</v>
      </c>
      <c r="M22" s="47" t="s">
        <v>125</v>
      </c>
      <c r="N22" s="47" t="s">
        <v>126</v>
      </c>
      <c r="O22" s="27">
        <v>1</v>
      </c>
      <c r="P22" s="21"/>
      <c r="Q22" s="28" t="s">
        <v>128</v>
      </c>
      <c r="R22" s="21"/>
      <c r="S22" s="21"/>
      <c r="T22" s="25">
        <v>0</v>
      </c>
      <c r="U22" s="25">
        <v>1</v>
      </c>
      <c r="V22" s="25">
        <v>1</v>
      </c>
      <c r="W22" s="21"/>
      <c r="X22" s="21"/>
      <c r="Y22" s="21"/>
      <c r="Z22" s="25">
        <v>11</v>
      </c>
      <c r="AA22" s="51" t="s">
        <v>144</v>
      </c>
      <c r="AB22" s="25">
        <v>1</v>
      </c>
    </row>
    <row r="23" spans="1:28" x14ac:dyDescent="0.45">
      <c r="A23" s="21"/>
      <c r="B23" s="22"/>
      <c r="C23" s="23">
        <f>別紙!C28</f>
        <v>0</v>
      </c>
      <c r="D23" s="23">
        <f>別紙!D28</f>
        <v>0</v>
      </c>
      <c r="E23" s="46">
        <f>別紙!E28</f>
        <v>0</v>
      </c>
      <c r="F23" s="23">
        <f>別紙!F28</f>
        <v>0</v>
      </c>
      <c r="G23" s="22"/>
      <c r="H23" s="47" t="s">
        <v>122</v>
      </c>
      <c r="I23" s="24">
        <v>3</v>
      </c>
      <c r="J23" s="26" t="str">
        <f>TEXT(別紙!G28,"yyyy-mm-dd")</f>
        <v>1900-01-00</v>
      </c>
      <c r="K23" s="28" t="s">
        <v>124</v>
      </c>
      <c r="L23" s="23">
        <f>別紙!I28</f>
        <v>0</v>
      </c>
      <c r="M23" s="47" t="s">
        <v>125</v>
      </c>
      <c r="N23" s="47" t="s">
        <v>126</v>
      </c>
      <c r="O23" s="27">
        <v>1</v>
      </c>
      <c r="P23" s="21"/>
      <c r="Q23" s="28" t="s">
        <v>128</v>
      </c>
      <c r="R23" s="21"/>
      <c r="S23" s="21"/>
      <c r="T23" s="25">
        <v>0</v>
      </c>
      <c r="U23" s="25">
        <v>1</v>
      </c>
      <c r="V23" s="25">
        <v>1</v>
      </c>
      <c r="W23" s="21"/>
      <c r="X23" s="21"/>
      <c r="Y23" s="21"/>
      <c r="Z23" s="25">
        <v>11</v>
      </c>
      <c r="AA23" s="51" t="s">
        <v>144</v>
      </c>
      <c r="AB23" s="25">
        <v>1</v>
      </c>
    </row>
    <row r="24" spans="1:28" x14ac:dyDescent="0.45">
      <c r="A24" s="21"/>
      <c r="B24" s="22"/>
      <c r="C24" s="23">
        <f>別紙!C29</f>
        <v>0</v>
      </c>
      <c r="D24" s="23">
        <f>別紙!D29</f>
        <v>0</v>
      </c>
      <c r="E24" s="46">
        <f>別紙!E29</f>
        <v>0</v>
      </c>
      <c r="F24" s="23">
        <f>別紙!F29</f>
        <v>0</v>
      </c>
      <c r="G24" s="22"/>
      <c r="H24" s="47" t="s">
        <v>122</v>
      </c>
      <c r="I24" s="24">
        <v>3</v>
      </c>
      <c r="J24" s="26" t="str">
        <f>TEXT(別紙!G29,"yyyy-mm-dd")</f>
        <v>1900-01-00</v>
      </c>
      <c r="K24" s="28" t="s">
        <v>124</v>
      </c>
      <c r="L24" s="23">
        <f>別紙!I29</f>
        <v>0</v>
      </c>
      <c r="M24" s="47" t="s">
        <v>125</v>
      </c>
      <c r="N24" s="47" t="s">
        <v>126</v>
      </c>
      <c r="O24" s="27">
        <v>1</v>
      </c>
      <c r="P24" s="21"/>
      <c r="Q24" s="28" t="s">
        <v>128</v>
      </c>
      <c r="R24" s="21"/>
      <c r="S24" s="21"/>
      <c r="T24" s="25">
        <v>0</v>
      </c>
      <c r="U24" s="25">
        <v>1</v>
      </c>
      <c r="V24" s="25">
        <v>1</v>
      </c>
      <c r="W24" s="21"/>
      <c r="X24" s="21"/>
      <c r="Y24" s="21"/>
      <c r="Z24" s="25">
        <v>11</v>
      </c>
      <c r="AA24" s="51" t="s">
        <v>144</v>
      </c>
      <c r="AB24" s="25">
        <v>1</v>
      </c>
    </row>
    <row r="25" spans="1:28" x14ac:dyDescent="0.45">
      <c r="A25" s="21"/>
      <c r="B25" s="22"/>
      <c r="C25" s="23">
        <f>別紙!C30</f>
        <v>0</v>
      </c>
      <c r="D25" s="23">
        <f>別紙!D30</f>
        <v>0</v>
      </c>
      <c r="E25" s="46">
        <f>別紙!E30</f>
        <v>0</v>
      </c>
      <c r="F25" s="23">
        <f>別紙!F30</f>
        <v>0</v>
      </c>
      <c r="G25" s="22"/>
      <c r="H25" s="47" t="s">
        <v>122</v>
      </c>
      <c r="I25" s="24">
        <v>3</v>
      </c>
      <c r="J25" s="26" t="str">
        <f>TEXT(別紙!G30,"yyyy-mm-dd")</f>
        <v>1900-01-00</v>
      </c>
      <c r="K25" s="28" t="s">
        <v>124</v>
      </c>
      <c r="L25" s="23">
        <f>別紙!I30</f>
        <v>0</v>
      </c>
      <c r="M25" s="47" t="s">
        <v>125</v>
      </c>
      <c r="N25" s="47" t="s">
        <v>126</v>
      </c>
      <c r="O25" s="27">
        <v>1</v>
      </c>
      <c r="P25" s="21"/>
      <c r="Q25" s="28" t="s">
        <v>128</v>
      </c>
      <c r="R25" s="21"/>
      <c r="S25" s="21"/>
      <c r="T25" s="25">
        <v>0</v>
      </c>
      <c r="U25" s="25">
        <v>1</v>
      </c>
      <c r="V25" s="25">
        <v>1</v>
      </c>
      <c r="W25" s="21"/>
      <c r="X25" s="21"/>
      <c r="Y25" s="21"/>
      <c r="Z25" s="25">
        <v>11</v>
      </c>
      <c r="AA25" s="51" t="s">
        <v>144</v>
      </c>
      <c r="AB25" s="25">
        <v>1</v>
      </c>
    </row>
    <row r="26" spans="1:28" x14ac:dyDescent="0.45">
      <c r="A26" s="21"/>
      <c r="B26" s="22"/>
      <c r="C26" s="23">
        <f>別紙!C31</f>
        <v>0</v>
      </c>
      <c r="D26" s="23">
        <f>別紙!D31</f>
        <v>0</v>
      </c>
      <c r="E26" s="46">
        <f>別紙!E31</f>
        <v>0</v>
      </c>
      <c r="F26" s="23">
        <f>別紙!F31</f>
        <v>0</v>
      </c>
      <c r="G26" s="22"/>
      <c r="H26" s="47" t="s">
        <v>122</v>
      </c>
      <c r="I26" s="24">
        <v>3</v>
      </c>
      <c r="J26" s="26" t="str">
        <f>TEXT(別紙!G31,"yyyy-mm-dd")</f>
        <v>1900-01-00</v>
      </c>
      <c r="K26" s="28" t="s">
        <v>124</v>
      </c>
      <c r="L26" s="23">
        <f>別紙!I31</f>
        <v>0</v>
      </c>
      <c r="M26" s="47" t="s">
        <v>125</v>
      </c>
      <c r="N26" s="47" t="s">
        <v>126</v>
      </c>
      <c r="O26" s="27">
        <v>1</v>
      </c>
      <c r="P26" s="21"/>
      <c r="Q26" s="28" t="s">
        <v>128</v>
      </c>
      <c r="R26" s="21"/>
      <c r="S26" s="21"/>
      <c r="T26" s="25">
        <v>0</v>
      </c>
      <c r="U26" s="25">
        <v>1</v>
      </c>
      <c r="V26" s="25">
        <v>1</v>
      </c>
      <c r="W26" s="21"/>
      <c r="X26" s="21"/>
      <c r="Y26" s="21"/>
      <c r="Z26" s="25">
        <v>11</v>
      </c>
      <c r="AA26" s="51" t="s">
        <v>144</v>
      </c>
      <c r="AB26" s="25">
        <v>1</v>
      </c>
    </row>
    <row r="27" spans="1:28" x14ac:dyDescent="0.45">
      <c r="A27" s="21"/>
      <c r="B27" s="22"/>
      <c r="C27" s="23">
        <f>別紙!C32</f>
        <v>0</v>
      </c>
      <c r="D27" s="23">
        <f>別紙!D32</f>
        <v>0</v>
      </c>
      <c r="E27" s="46">
        <f>別紙!E32</f>
        <v>0</v>
      </c>
      <c r="F27" s="23">
        <f>別紙!F32</f>
        <v>0</v>
      </c>
      <c r="G27" s="22"/>
      <c r="H27" s="47" t="s">
        <v>122</v>
      </c>
      <c r="I27" s="24">
        <v>3</v>
      </c>
      <c r="J27" s="26" t="str">
        <f>TEXT(別紙!G32,"yyyy-mm-dd")</f>
        <v>1900-01-00</v>
      </c>
      <c r="K27" s="28" t="s">
        <v>124</v>
      </c>
      <c r="L27" s="23">
        <f>別紙!I32</f>
        <v>0</v>
      </c>
      <c r="M27" s="47" t="s">
        <v>125</v>
      </c>
      <c r="N27" s="47" t="s">
        <v>126</v>
      </c>
      <c r="O27" s="27">
        <v>1</v>
      </c>
      <c r="P27" s="21"/>
      <c r="Q27" s="28" t="s">
        <v>128</v>
      </c>
      <c r="R27" s="21"/>
      <c r="S27" s="21"/>
      <c r="T27" s="25">
        <v>0</v>
      </c>
      <c r="U27" s="25">
        <v>1</v>
      </c>
      <c r="V27" s="25">
        <v>1</v>
      </c>
      <c r="W27" s="21"/>
      <c r="X27" s="21"/>
      <c r="Y27" s="21"/>
      <c r="Z27" s="25">
        <v>11</v>
      </c>
      <c r="AA27" s="51" t="s">
        <v>144</v>
      </c>
      <c r="AB27" s="25">
        <v>1</v>
      </c>
    </row>
    <row r="28" spans="1:28" x14ac:dyDescent="0.45">
      <c r="A28" s="21"/>
      <c r="B28" s="22"/>
      <c r="C28" s="23">
        <f>別紙!C33</f>
        <v>0</v>
      </c>
      <c r="D28" s="23">
        <f>別紙!D33</f>
        <v>0</v>
      </c>
      <c r="E28" s="46">
        <f>別紙!E33</f>
        <v>0</v>
      </c>
      <c r="F28" s="23">
        <f>別紙!F33</f>
        <v>0</v>
      </c>
      <c r="G28" s="22"/>
      <c r="H28" s="47" t="s">
        <v>122</v>
      </c>
      <c r="I28" s="24">
        <v>3</v>
      </c>
      <c r="J28" s="26" t="str">
        <f>TEXT(別紙!G33,"yyyy-mm-dd")</f>
        <v>1900-01-00</v>
      </c>
      <c r="K28" s="28" t="s">
        <v>124</v>
      </c>
      <c r="L28" s="23">
        <f>別紙!I33</f>
        <v>0</v>
      </c>
      <c r="M28" s="47" t="s">
        <v>125</v>
      </c>
      <c r="N28" s="47" t="s">
        <v>126</v>
      </c>
      <c r="O28" s="27">
        <v>1</v>
      </c>
      <c r="P28" s="21"/>
      <c r="Q28" s="28" t="s">
        <v>128</v>
      </c>
      <c r="R28" s="21"/>
      <c r="S28" s="21"/>
      <c r="T28" s="25">
        <v>0</v>
      </c>
      <c r="U28" s="25">
        <v>1</v>
      </c>
      <c r="V28" s="25">
        <v>1</v>
      </c>
      <c r="W28" s="21"/>
      <c r="X28" s="21"/>
      <c r="Y28" s="21"/>
      <c r="Z28" s="25">
        <v>11</v>
      </c>
      <c r="AA28" s="51" t="s">
        <v>144</v>
      </c>
      <c r="AB28" s="25">
        <v>1</v>
      </c>
    </row>
    <row r="29" spans="1:28" x14ac:dyDescent="0.45">
      <c r="A29" s="21"/>
      <c r="B29" s="22"/>
      <c r="C29" s="23">
        <f>別紙!C34</f>
        <v>0</v>
      </c>
      <c r="D29" s="23">
        <f>別紙!D34</f>
        <v>0</v>
      </c>
      <c r="E29" s="46">
        <f>別紙!E34</f>
        <v>0</v>
      </c>
      <c r="F29" s="23">
        <f>別紙!F34</f>
        <v>0</v>
      </c>
      <c r="G29" s="22"/>
      <c r="H29" s="47" t="s">
        <v>122</v>
      </c>
      <c r="I29" s="24">
        <v>3</v>
      </c>
      <c r="J29" s="26" t="str">
        <f>TEXT(別紙!G34,"yyyy-mm-dd")</f>
        <v>1900-01-00</v>
      </c>
      <c r="K29" s="28" t="s">
        <v>124</v>
      </c>
      <c r="L29" s="23">
        <f>別紙!I34</f>
        <v>0</v>
      </c>
      <c r="M29" s="47" t="s">
        <v>125</v>
      </c>
      <c r="N29" s="47" t="s">
        <v>126</v>
      </c>
      <c r="O29" s="27">
        <v>1</v>
      </c>
      <c r="P29" s="21"/>
      <c r="Q29" s="28" t="s">
        <v>128</v>
      </c>
      <c r="R29" s="21"/>
      <c r="S29" s="21"/>
      <c r="T29" s="25">
        <v>0</v>
      </c>
      <c r="U29" s="25">
        <v>1</v>
      </c>
      <c r="V29" s="25">
        <v>1</v>
      </c>
      <c r="W29" s="21"/>
      <c r="X29" s="21"/>
      <c r="Y29" s="21"/>
      <c r="Z29" s="25">
        <v>11</v>
      </c>
      <c r="AA29" s="51" t="s">
        <v>144</v>
      </c>
      <c r="AB29" s="25">
        <v>1</v>
      </c>
    </row>
    <row r="30" spans="1:28" x14ac:dyDescent="0.45">
      <c r="A30" s="21"/>
      <c r="B30" s="22"/>
      <c r="C30" s="23">
        <f>別紙!C35</f>
        <v>0</v>
      </c>
      <c r="D30" s="23">
        <f>別紙!D35</f>
        <v>0</v>
      </c>
      <c r="E30" s="46">
        <f>別紙!E35</f>
        <v>0</v>
      </c>
      <c r="F30" s="23">
        <f>別紙!F35</f>
        <v>0</v>
      </c>
      <c r="G30" s="22"/>
      <c r="H30" s="47" t="s">
        <v>122</v>
      </c>
      <c r="I30" s="24">
        <v>3</v>
      </c>
      <c r="J30" s="26" t="str">
        <f>TEXT(別紙!G35,"yyyy-mm-dd")</f>
        <v>1900-01-00</v>
      </c>
      <c r="K30" s="28" t="s">
        <v>124</v>
      </c>
      <c r="L30" s="23">
        <f>別紙!I35</f>
        <v>0</v>
      </c>
      <c r="M30" s="47" t="s">
        <v>125</v>
      </c>
      <c r="N30" s="47" t="s">
        <v>126</v>
      </c>
      <c r="O30" s="27">
        <v>1</v>
      </c>
      <c r="P30" s="21"/>
      <c r="Q30" s="28" t="s">
        <v>128</v>
      </c>
      <c r="R30" s="21"/>
      <c r="S30" s="21"/>
      <c r="T30" s="25">
        <v>0</v>
      </c>
      <c r="U30" s="25">
        <v>1</v>
      </c>
      <c r="V30" s="25">
        <v>1</v>
      </c>
      <c r="W30" s="21"/>
      <c r="X30" s="21"/>
      <c r="Y30" s="21"/>
      <c r="Z30" s="25">
        <v>11</v>
      </c>
      <c r="AA30" s="51" t="s">
        <v>144</v>
      </c>
      <c r="AB30" s="25">
        <v>1</v>
      </c>
    </row>
    <row r="31" spans="1:28" x14ac:dyDescent="0.45">
      <c r="A31" s="21"/>
      <c r="B31" s="22"/>
      <c r="C31" s="23">
        <f>別紙!C36</f>
        <v>0</v>
      </c>
      <c r="D31" s="23">
        <f>別紙!D36</f>
        <v>0</v>
      </c>
      <c r="E31" s="46">
        <f>別紙!E36</f>
        <v>0</v>
      </c>
      <c r="F31" s="23">
        <f>別紙!F36</f>
        <v>0</v>
      </c>
      <c r="G31" s="22"/>
      <c r="H31" s="47" t="s">
        <v>122</v>
      </c>
      <c r="I31" s="24">
        <v>3</v>
      </c>
      <c r="J31" s="26" t="str">
        <f>TEXT(別紙!G36,"yyyy-mm-dd")</f>
        <v>1900-01-00</v>
      </c>
      <c r="K31" s="28" t="s">
        <v>124</v>
      </c>
      <c r="L31" s="23">
        <f>別紙!I36</f>
        <v>0</v>
      </c>
      <c r="M31" s="47" t="s">
        <v>125</v>
      </c>
      <c r="N31" s="47" t="s">
        <v>126</v>
      </c>
      <c r="O31" s="27">
        <v>1</v>
      </c>
      <c r="P31" s="21"/>
      <c r="Q31" s="28" t="s">
        <v>128</v>
      </c>
      <c r="R31" s="21"/>
      <c r="S31" s="21"/>
      <c r="T31" s="25">
        <v>0</v>
      </c>
      <c r="U31" s="25">
        <v>1</v>
      </c>
      <c r="V31" s="25">
        <v>1</v>
      </c>
      <c r="W31" s="21"/>
      <c r="X31" s="21"/>
      <c r="Y31" s="21"/>
      <c r="Z31" s="25">
        <v>11</v>
      </c>
      <c r="AA31" s="51" t="s">
        <v>144</v>
      </c>
      <c r="AB31" s="25">
        <v>1</v>
      </c>
    </row>
    <row r="32" spans="1:28" x14ac:dyDescent="0.45">
      <c r="A32" s="21"/>
      <c r="B32" s="22"/>
      <c r="C32" s="23">
        <f>別紙!C37</f>
        <v>0</v>
      </c>
      <c r="D32" s="23">
        <f>別紙!D37</f>
        <v>0</v>
      </c>
      <c r="E32" s="46">
        <f>別紙!E37</f>
        <v>0</v>
      </c>
      <c r="F32" s="23">
        <f>別紙!F37</f>
        <v>0</v>
      </c>
      <c r="G32" s="22"/>
      <c r="H32" s="47" t="s">
        <v>122</v>
      </c>
      <c r="I32" s="24">
        <v>3</v>
      </c>
      <c r="J32" s="26" t="str">
        <f>TEXT(別紙!G37,"yyyy-mm-dd")</f>
        <v>1900-01-00</v>
      </c>
      <c r="K32" s="28" t="s">
        <v>124</v>
      </c>
      <c r="L32" s="23">
        <f>別紙!I37</f>
        <v>0</v>
      </c>
      <c r="M32" s="47" t="s">
        <v>125</v>
      </c>
      <c r="N32" s="47" t="s">
        <v>126</v>
      </c>
      <c r="O32" s="27">
        <v>1</v>
      </c>
      <c r="P32" s="21"/>
      <c r="Q32" s="28" t="s">
        <v>128</v>
      </c>
      <c r="R32" s="21"/>
      <c r="S32" s="21"/>
      <c r="T32" s="25">
        <v>0</v>
      </c>
      <c r="U32" s="25">
        <v>1</v>
      </c>
      <c r="V32" s="25">
        <v>1</v>
      </c>
      <c r="W32" s="21"/>
      <c r="X32" s="21"/>
      <c r="Y32" s="21"/>
      <c r="Z32" s="25">
        <v>11</v>
      </c>
      <c r="AA32" s="51" t="s">
        <v>144</v>
      </c>
      <c r="AB32" s="25">
        <v>1</v>
      </c>
    </row>
    <row r="33" spans="1:28" x14ac:dyDescent="0.45">
      <c r="A33" s="21"/>
      <c r="B33" s="22"/>
      <c r="C33" s="23">
        <f>別紙!C38</f>
        <v>0</v>
      </c>
      <c r="D33" s="23">
        <f>別紙!D38</f>
        <v>0</v>
      </c>
      <c r="E33" s="46">
        <f>別紙!E38</f>
        <v>0</v>
      </c>
      <c r="F33" s="23">
        <f>別紙!F38</f>
        <v>0</v>
      </c>
      <c r="G33" s="22"/>
      <c r="H33" s="47" t="s">
        <v>122</v>
      </c>
      <c r="I33" s="24">
        <v>3</v>
      </c>
      <c r="J33" s="26" t="str">
        <f>TEXT(別紙!G38,"yyyy-mm-dd")</f>
        <v>1900-01-00</v>
      </c>
      <c r="K33" s="28" t="s">
        <v>124</v>
      </c>
      <c r="L33" s="23">
        <f>別紙!I38</f>
        <v>0</v>
      </c>
      <c r="M33" s="47" t="s">
        <v>125</v>
      </c>
      <c r="N33" s="47" t="s">
        <v>126</v>
      </c>
      <c r="O33" s="27">
        <v>1</v>
      </c>
      <c r="P33" s="21"/>
      <c r="Q33" s="28" t="s">
        <v>128</v>
      </c>
      <c r="R33" s="21"/>
      <c r="S33" s="21"/>
      <c r="T33" s="25">
        <v>0</v>
      </c>
      <c r="U33" s="25">
        <v>1</v>
      </c>
      <c r="V33" s="25">
        <v>1</v>
      </c>
      <c r="W33" s="21"/>
      <c r="X33" s="21"/>
      <c r="Y33" s="21"/>
      <c r="Z33" s="25">
        <v>11</v>
      </c>
      <c r="AA33" s="51" t="s">
        <v>144</v>
      </c>
      <c r="AB33" s="25">
        <v>1</v>
      </c>
    </row>
    <row r="34" spans="1:28" x14ac:dyDescent="0.45">
      <c r="A34" s="21"/>
      <c r="B34" s="22"/>
      <c r="C34" s="23">
        <f>別紙!C39</f>
        <v>0</v>
      </c>
      <c r="D34" s="23">
        <f>別紙!D39</f>
        <v>0</v>
      </c>
      <c r="E34" s="46">
        <f>別紙!E39</f>
        <v>0</v>
      </c>
      <c r="F34" s="23">
        <f>別紙!F39</f>
        <v>0</v>
      </c>
      <c r="G34" s="22"/>
      <c r="H34" s="47" t="s">
        <v>122</v>
      </c>
      <c r="I34" s="24">
        <v>3</v>
      </c>
      <c r="J34" s="26" t="str">
        <f>TEXT(別紙!G39,"yyyy-mm-dd")</f>
        <v>1900-01-00</v>
      </c>
      <c r="K34" s="28" t="s">
        <v>124</v>
      </c>
      <c r="L34" s="23">
        <f>別紙!I39</f>
        <v>0</v>
      </c>
      <c r="M34" s="47" t="s">
        <v>125</v>
      </c>
      <c r="N34" s="47" t="s">
        <v>126</v>
      </c>
      <c r="O34" s="27">
        <v>1</v>
      </c>
      <c r="P34" s="21"/>
      <c r="Q34" s="28" t="s">
        <v>128</v>
      </c>
      <c r="R34" s="21"/>
      <c r="S34" s="21"/>
      <c r="T34" s="25">
        <v>0</v>
      </c>
      <c r="U34" s="25">
        <v>1</v>
      </c>
      <c r="V34" s="25">
        <v>1</v>
      </c>
      <c r="W34" s="21"/>
      <c r="X34" s="21"/>
      <c r="Y34" s="21"/>
      <c r="Z34" s="25">
        <v>11</v>
      </c>
      <c r="AA34" s="51" t="s">
        <v>144</v>
      </c>
      <c r="AB34" s="25">
        <v>1</v>
      </c>
    </row>
    <row r="35" spans="1:28" x14ac:dyDescent="0.45">
      <c r="A35" s="21"/>
      <c r="B35" s="22"/>
      <c r="C35" s="23">
        <f>別紙!C40</f>
        <v>0</v>
      </c>
      <c r="D35" s="23">
        <f>別紙!D40</f>
        <v>0</v>
      </c>
      <c r="E35" s="46">
        <f>別紙!E40</f>
        <v>0</v>
      </c>
      <c r="F35" s="23">
        <f>別紙!F40</f>
        <v>0</v>
      </c>
      <c r="G35" s="22"/>
      <c r="H35" s="47" t="s">
        <v>122</v>
      </c>
      <c r="I35" s="24">
        <v>3</v>
      </c>
      <c r="J35" s="26" t="str">
        <f>TEXT(別紙!G40,"yyyy-mm-dd")</f>
        <v>1900-01-00</v>
      </c>
      <c r="K35" s="28" t="s">
        <v>124</v>
      </c>
      <c r="L35" s="23">
        <f>別紙!I40</f>
        <v>0</v>
      </c>
      <c r="M35" s="47" t="s">
        <v>125</v>
      </c>
      <c r="N35" s="47" t="s">
        <v>126</v>
      </c>
      <c r="O35" s="27">
        <v>1</v>
      </c>
      <c r="P35" s="21"/>
      <c r="Q35" s="28" t="s">
        <v>128</v>
      </c>
      <c r="R35" s="21"/>
      <c r="S35" s="21"/>
      <c r="T35" s="25">
        <v>0</v>
      </c>
      <c r="U35" s="25">
        <v>1</v>
      </c>
      <c r="V35" s="25">
        <v>1</v>
      </c>
      <c r="W35" s="21"/>
      <c r="X35" s="21"/>
      <c r="Y35" s="21"/>
      <c r="Z35" s="25">
        <v>11</v>
      </c>
      <c r="AA35" s="51" t="s">
        <v>144</v>
      </c>
      <c r="AB35" s="25">
        <v>1</v>
      </c>
    </row>
    <row r="36" spans="1:28" x14ac:dyDescent="0.45">
      <c r="A36" s="21"/>
      <c r="B36" s="22"/>
      <c r="C36" s="23">
        <f>別紙!C41</f>
        <v>0</v>
      </c>
      <c r="D36" s="23">
        <f>別紙!D41</f>
        <v>0</v>
      </c>
      <c r="E36" s="46">
        <f>別紙!E41</f>
        <v>0</v>
      </c>
      <c r="F36" s="23">
        <f>別紙!F41</f>
        <v>0</v>
      </c>
      <c r="G36" s="22"/>
      <c r="H36" s="47" t="s">
        <v>122</v>
      </c>
      <c r="I36" s="24">
        <v>3</v>
      </c>
      <c r="J36" s="26" t="str">
        <f>TEXT(別紙!G41,"yyyy-mm-dd")</f>
        <v>1900-01-00</v>
      </c>
      <c r="K36" s="28" t="s">
        <v>124</v>
      </c>
      <c r="L36" s="23">
        <f>別紙!I41</f>
        <v>0</v>
      </c>
      <c r="M36" s="47" t="s">
        <v>125</v>
      </c>
      <c r="N36" s="47" t="s">
        <v>126</v>
      </c>
      <c r="O36" s="27">
        <v>1</v>
      </c>
      <c r="P36" s="21"/>
      <c r="Q36" s="28" t="s">
        <v>128</v>
      </c>
      <c r="R36" s="21"/>
      <c r="S36" s="21"/>
      <c r="T36" s="25">
        <v>0</v>
      </c>
      <c r="U36" s="25">
        <v>1</v>
      </c>
      <c r="V36" s="25">
        <v>1</v>
      </c>
      <c r="W36" s="21"/>
      <c r="X36" s="21"/>
      <c r="Y36" s="21"/>
      <c r="Z36" s="25">
        <v>11</v>
      </c>
      <c r="AA36" s="51" t="s">
        <v>144</v>
      </c>
      <c r="AB36" s="25">
        <v>1</v>
      </c>
    </row>
    <row r="37" spans="1:28" x14ac:dyDescent="0.45">
      <c r="A37" s="21"/>
      <c r="B37" s="22"/>
      <c r="C37" s="23">
        <f>別紙!C42</f>
        <v>0</v>
      </c>
      <c r="D37" s="23">
        <f>別紙!D42</f>
        <v>0</v>
      </c>
      <c r="E37" s="46">
        <f>別紙!E42</f>
        <v>0</v>
      </c>
      <c r="F37" s="23">
        <f>別紙!F42</f>
        <v>0</v>
      </c>
      <c r="G37" s="22"/>
      <c r="H37" s="47" t="s">
        <v>122</v>
      </c>
      <c r="I37" s="24">
        <v>3</v>
      </c>
      <c r="J37" s="26" t="str">
        <f>TEXT(別紙!G42,"yyyy-mm-dd")</f>
        <v>1900-01-00</v>
      </c>
      <c r="K37" s="28" t="s">
        <v>124</v>
      </c>
      <c r="L37" s="23">
        <f>別紙!I42</f>
        <v>0</v>
      </c>
      <c r="M37" s="47" t="s">
        <v>125</v>
      </c>
      <c r="N37" s="47" t="s">
        <v>126</v>
      </c>
      <c r="O37" s="27">
        <v>1</v>
      </c>
      <c r="P37" s="21"/>
      <c r="Q37" s="28" t="s">
        <v>128</v>
      </c>
      <c r="R37" s="21"/>
      <c r="S37" s="21"/>
      <c r="T37" s="25">
        <v>0</v>
      </c>
      <c r="U37" s="25">
        <v>1</v>
      </c>
      <c r="V37" s="25">
        <v>1</v>
      </c>
      <c r="W37" s="21"/>
      <c r="X37" s="21"/>
      <c r="Y37" s="21"/>
      <c r="Z37" s="25">
        <v>11</v>
      </c>
      <c r="AA37" s="51" t="s">
        <v>144</v>
      </c>
      <c r="AB37" s="25">
        <v>1</v>
      </c>
    </row>
    <row r="38" spans="1:28" x14ac:dyDescent="0.45">
      <c r="A38" s="21"/>
      <c r="B38" s="22"/>
      <c r="C38" s="23">
        <f>別紙!C43</f>
        <v>0</v>
      </c>
      <c r="D38" s="23">
        <f>別紙!D43</f>
        <v>0</v>
      </c>
      <c r="E38" s="46">
        <f>別紙!E43</f>
        <v>0</v>
      </c>
      <c r="F38" s="23">
        <f>別紙!F43</f>
        <v>0</v>
      </c>
      <c r="G38" s="22"/>
      <c r="H38" s="47" t="s">
        <v>122</v>
      </c>
      <c r="I38" s="24">
        <v>3</v>
      </c>
      <c r="J38" s="26" t="str">
        <f>TEXT(別紙!G43,"yyyy-mm-dd")</f>
        <v>1900-01-00</v>
      </c>
      <c r="K38" s="28" t="s">
        <v>124</v>
      </c>
      <c r="L38" s="23">
        <f>別紙!I43</f>
        <v>0</v>
      </c>
      <c r="M38" s="47" t="s">
        <v>125</v>
      </c>
      <c r="N38" s="47" t="s">
        <v>126</v>
      </c>
      <c r="O38" s="27">
        <v>1</v>
      </c>
      <c r="P38" s="21"/>
      <c r="Q38" s="28" t="s">
        <v>128</v>
      </c>
      <c r="R38" s="21"/>
      <c r="S38" s="21"/>
      <c r="T38" s="25">
        <v>0</v>
      </c>
      <c r="U38" s="25">
        <v>1</v>
      </c>
      <c r="V38" s="25">
        <v>1</v>
      </c>
      <c r="W38" s="21"/>
      <c r="X38" s="21"/>
      <c r="Y38" s="21"/>
      <c r="Z38" s="25">
        <v>11</v>
      </c>
      <c r="AA38" s="51" t="s">
        <v>144</v>
      </c>
      <c r="AB38" s="25">
        <v>1</v>
      </c>
    </row>
    <row r="39" spans="1:28" x14ac:dyDescent="0.45">
      <c r="A39" s="21"/>
      <c r="B39" s="22"/>
      <c r="C39" s="23">
        <f>別紙!C44</f>
        <v>0</v>
      </c>
      <c r="D39" s="23">
        <f>別紙!D44</f>
        <v>0</v>
      </c>
      <c r="E39" s="46">
        <f>別紙!E44</f>
        <v>0</v>
      </c>
      <c r="F39" s="23">
        <f>別紙!F44</f>
        <v>0</v>
      </c>
      <c r="G39" s="22"/>
      <c r="H39" s="47" t="s">
        <v>122</v>
      </c>
      <c r="I39" s="24">
        <v>3</v>
      </c>
      <c r="J39" s="26" t="str">
        <f>TEXT(別紙!G44,"yyyy-mm-dd")</f>
        <v>1900-01-00</v>
      </c>
      <c r="K39" s="28" t="s">
        <v>124</v>
      </c>
      <c r="L39" s="23">
        <f>別紙!I44</f>
        <v>0</v>
      </c>
      <c r="M39" s="47" t="s">
        <v>125</v>
      </c>
      <c r="N39" s="47" t="s">
        <v>126</v>
      </c>
      <c r="O39" s="27">
        <v>1</v>
      </c>
      <c r="P39" s="21"/>
      <c r="Q39" s="28" t="s">
        <v>128</v>
      </c>
      <c r="R39" s="21"/>
      <c r="S39" s="21"/>
      <c r="T39" s="25">
        <v>0</v>
      </c>
      <c r="U39" s="25">
        <v>1</v>
      </c>
      <c r="V39" s="25">
        <v>1</v>
      </c>
      <c r="W39" s="21"/>
      <c r="X39" s="21"/>
      <c r="Y39" s="21"/>
      <c r="Z39" s="25">
        <v>11</v>
      </c>
      <c r="AA39" s="51" t="s">
        <v>144</v>
      </c>
      <c r="AB39" s="25">
        <v>1</v>
      </c>
    </row>
    <row r="40" spans="1:28" x14ac:dyDescent="0.45">
      <c r="A40" s="21"/>
      <c r="B40" s="22"/>
      <c r="C40" s="23">
        <f>別紙!C45</f>
        <v>0</v>
      </c>
      <c r="D40" s="23">
        <f>別紙!D45</f>
        <v>0</v>
      </c>
      <c r="E40" s="46">
        <f>別紙!E45</f>
        <v>0</v>
      </c>
      <c r="F40" s="23">
        <f>別紙!F45</f>
        <v>0</v>
      </c>
      <c r="G40" s="22"/>
      <c r="H40" s="47" t="s">
        <v>122</v>
      </c>
      <c r="I40" s="24">
        <v>3</v>
      </c>
      <c r="J40" s="26" t="str">
        <f>TEXT(別紙!G45,"yyyy-mm-dd")</f>
        <v>1900-01-00</v>
      </c>
      <c r="K40" s="28" t="s">
        <v>124</v>
      </c>
      <c r="L40" s="23">
        <f>別紙!I45</f>
        <v>0</v>
      </c>
      <c r="M40" s="47" t="s">
        <v>125</v>
      </c>
      <c r="N40" s="47" t="s">
        <v>126</v>
      </c>
      <c r="O40" s="27">
        <v>1</v>
      </c>
      <c r="P40" s="21"/>
      <c r="Q40" s="28" t="s">
        <v>128</v>
      </c>
      <c r="R40" s="21"/>
      <c r="S40" s="21"/>
      <c r="T40" s="25">
        <v>0</v>
      </c>
      <c r="U40" s="25">
        <v>1</v>
      </c>
      <c r="V40" s="25">
        <v>1</v>
      </c>
      <c r="W40" s="21"/>
      <c r="X40" s="21"/>
      <c r="Y40" s="21"/>
      <c r="Z40" s="25">
        <v>11</v>
      </c>
      <c r="AA40" s="51" t="s">
        <v>144</v>
      </c>
      <c r="AB40" s="25">
        <v>1</v>
      </c>
    </row>
    <row r="41" spans="1:28" x14ac:dyDescent="0.45">
      <c r="A41" s="21"/>
      <c r="B41" s="22"/>
      <c r="C41" s="23">
        <f>別紙!C46</f>
        <v>0</v>
      </c>
      <c r="D41" s="23">
        <f>別紙!D46</f>
        <v>0</v>
      </c>
      <c r="E41" s="46">
        <f>別紙!E46</f>
        <v>0</v>
      </c>
      <c r="F41" s="23">
        <f>別紙!F46</f>
        <v>0</v>
      </c>
      <c r="G41" s="22"/>
      <c r="H41" s="47" t="s">
        <v>122</v>
      </c>
      <c r="I41" s="24">
        <v>3</v>
      </c>
      <c r="J41" s="26" t="str">
        <f>TEXT(別紙!G46,"yyyy-mm-dd")</f>
        <v>1900-01-00</v>
      </c>
      <c r="K41" s="28" t="s">
        <v>124</v>
      </c>
      <c r="L41" s="23">
        <f>別紙!I46</f>
        <v>0</v>
      </c>
      <c r="M41" s="47" t="s">
        <v>125</v>
      </c>
      <c r="N41" s="47" t="s">
        <v>126</v>
      </c>
      <c r="O41" s="27">
        <v>1</v>
      </c>
      <c r="P41" s="21"/>
      <c r="Q41" s="28" t="s">
        <v>128</v>
      </c>
      <c r="R41" s="21"/>
      <c r="S41" s="21"/>
      <c r="T41" s="25">
        <v>0</v>
      </c>
      <c r="U41" s="25">
        <v>1</v>
      </c>
      <c r="V41" s="25">
        <v>1</v>
      </c>
      <c r="W41" s="21"/>
      <c r="X41" s="21"/>
      <c r="Y41" s="21"/>
      <c r="Z41" s="25">
        <v>11</v>
      </c>
      <c r="AA41" s="51" t="s">
        <v>144</v>
      </c>
      <c r="AB41" s="25">
        <v>1</v>
      </c>
    </row>
    <row r="42" spans="1:28" x14ac:dyDescent="0.45">
      <c r="A42" s="21"/>
      <c r="B42" s="22"/>
      <c r="C42" s="23">
        <f>別紙!C47</f>
        <v>0</v>
      </c>
      <c r="D42" s="23">
        <f>別紙!D47</f>
        <v>0</v>
      </c>
      <c r="E42" s="46">
        <f>別紙!E47</f>
        <v>0</v>
      </c>
      <c r="F42" s="23">
        <f>別紙!F47</f>
        <v>0</v>
      </c>
      <c r="G42" s="22"/>
      <c r="H42" s="47" t="s">
        <v>122</v>
      </c>
      <c r="I42" s="24">
        <v>3</v>
      </c>
      <c r="J42" s="26" t="str">
        <f>TEXT(別紙!G47,"yyyy-mm-dd")</f>
        <v>1900-01-00</v>
      </c>
      <c r="K42" s="28" t="s">
        <v>124</v>
      </c>
      <c r="L42" s="23">
        <f>別紙!I47</f>
        <v>0</v>
      </c>
      <c r="M42" s="47" t="s">
        <v>125</v>
      </c>
      <c r="N42" s="47" t="s">
        <v>126</v>
      </c>
      <c r="O42" s="27">
        <v>1</v>
      </c>
      <c r="P42" s="21"/>
      <c r="Q42" s="28" t="s">
        <v>128</v>
      </c>
      <c r="R42" s="21"/>
      <c r="S42" s="21"/>
      <c r="T42" s="25">
        <v>0</v>
      </c>
      <c r="U42" s="25">
        <v>1</v>
      </c>
      <c r="V42" s="25">
        <v>1</v>
      </c>
      <c r="W42" s="21"/>
      <c r="X42" s="21"/>
      <c r="Y42" s="21"/>
      <c r="Z42" s="25">
        <v>11</v>
      </c>
      <c r="AA42" s="51" t="s">
        <v>144</v>
      </c>
      <c r="AB42" s="25">
        <v>1</v>
      </c>
    </row>
    <row r="43" spans="1:28" x14ac:dyDescent="0.45">
      <c r="A43" s="21"/>
      <c r="B43" s="22"/>
      <c r="C43" s="23">
        <f>別紙!C48</f>
        <v>0</v>
      </c>
      <c r="D43" s="23">
        <f>別紙!D48</f>
        <v>0</v>
      </c>
      <c r="E43" s="46">
        <f>別紙!E48</f>
        <v>0</v>
      </c>
      <c r="F43" s="23">
        <f>別紙!F48</f>
        <v>0</v>
      </c>
      <c r="G43" s="22"/>
      <c r="H43" s="47" t="s">
        <v>122</v>
      </c>
      <c r="I43" s="24">
        <v>3</v>
      </c>
      <c r="J43" s="26" t="str">
        <f>TEXT(別紙!G48,"yyyy-mm-dd")</f>
        <v>1900-01-00</v>
      </c>
      <c r="K43" s="28" t="s">
        <v>124</v>
      </c>
      <c r="L43" s="23">
        <f>別紙!I48</f>
        <v>0</v>
      </c>
      <c r="M43" s="47" t="s">
        <v>125</v>
      </c>
      <c r="N43" s="47" t="s">
        <v>126</v>
      </c>
      <c r="O43" s="27">
        <v>1</v>
      </c>
      <c r="P43" s="21"/>
      <c r="Q43" s="28" t="s">
        <v>128</v>
      </c>
      <c r="R43" s="21"/>
      <c r="S43" s="21"/>
      <c r="T43" s="25">
        <v>0</v>
      </c>
      <c r="U43" s="25">
        <v>1</v>
      </c>
      <c r="V43" s="25">
        <v>1</v>
      </c>
      <c r="W43" s="21"/>
      <c r="X43" s="21"/>
      <c r="Y43" s="21"/>
      <c r="Z43" s="25">
        <v>11</v>
      </c>
      <c r="AA43" s="51" t="s">
        <v>144</v>
      </c>
      <c r="AB43" s="25">
        <v>1</v>
      </c>
    </row>
    <row r="44" spans="1:28" x14ac:dyDescent="0.45">
      <c r="A44" s="21"/>
      <c r="B44" s="22"/>
      <c r="C44" s="23">
        <f>別紙!C49</f>
        <v>0</v>
      </c>
      <c r="D44" s="23">
        <f>別紙!D49</f>
        <v>0</v>
      </c>
      <c r="E44" s="46">
        <f>別紙!E49</f>
        <v>0</v>
      </c>
      <c r="F44" s="23">
        <f>別紙!F49</f>
        <v>0</v>
      </c>
      <c r="G44" s="22"/>
      <c r="H44" s="47" t="s">
        <v>122</v>
      </c>
      <c r="I44" s="24">
        <v>3</v>
      </c>
      <c r="J44" s="26" t="str">
        <f>TEXT(別紙!G49,"yyyy-mm-dd")</f>
        <v>1900-01-00</v>
      </c>
      <c r="K44" s="28" t="s">
        <v>124</v>
      </c>
      <c r="L44" s="23">
        <f>別紙!I49</f>
        <v>0</v>
      </c>
      <c r="M44" s="47" t="s">
        <v>125</v>
      </c>
      <c r="N44" s="47" t="s">
        <v>126</v>
      </c>
      <c r="O44" s="27">
        <v>1</v>
      </c>
      <c r="P44" s="21"/>
      <c r="Q44" s="28" t="s">
        <v>128</v>
      </c>
      <c r="R44" s="21"/>
      <c r="S44" s="21"/>
      <c r="T44" s="25">
        <v>0</v>
      </c>
      <c r="U44" s="25">
        <v>1</v>
      </c>
      <c r="V44" s="25">
        <v>1</v>
      </c>
      <c r="W44" s="21"/>
      <c r="X44" s="21"/>
      <c r="Y44" s="21"/>
      <c r="Z44" s="25">
        <v>11</v>
      </c>
      <c r="AA44" s="51" t="s">
        <v>144</v>
      </c>
      <c r="AB44" s="25">
        <v>1</v>
      </c>
    </row>
    <row r="45" spans="1:28" x14ac:dyDescent="0.45">
      <c r="A45" s="21"/>
      <c r="B45" s="22"/>
      <c r="C45" s="23">
        <f>別紙!C50</f>
        <v>0</v>
      </c>
      <c r="D45" s="23">
        <f>別紙!D50</f>
        <v>0</v>
      </c>
      <c r="E45" s="46">
        <f>別紙!E50</f>
        <v>0</v>
      </c>
      <c r="F45" s="23">
        <f>別紙!F50</f>
        <v>0</v>
      </c>
      <c r="G45" s="22"/>
      <c r="H45" s="47" t="s">
        <v>122</v>
      </c>
      <c r="I45" s="24">
        <v>3</v>
      </c>
      <c r="J45" s="26" t="str">
        <f>TEXT(別紙!G50,"yyyy-mm-dd")</f>
        <v>1900-01-00</v>
      </c>
      <c r="K45" s="28" t="s">
        <v>124</v>
      </c>
      <c r="L45" s="23">
        <f>別紙!I50</f>
        <v>0</v>
      </c>
      <c r="M45" s="47" t="s">
        <v>125</v>
      </c>
      <c r="N45" s="47" t="s">
        <v>126</v>
      </c>
      <c r="O45" s="27">
        <v>1</v>
      </c>
      <c r="P45" s="21"/>
      <c r="Q45" s="28" t="s">
        <v>128</v>
      </c>
      <c r="R45" s="21"/>
      <c r="S45" s="21"/>
      <c r="T45" s="25">
        <v>0</v>
      </c>
      <c r="U45" s="25">
        <v>1</v>
      </c>
      <c r="V45" s="25">
        <v>1</v>
      </c>
      <c r="W45" s="21"/>
      <c r="X45" s="21"/>
      <c r="Y45" s="21"/>
      <c r="Z45" s="25">
        <v>11</v>
      </c>
      <c r="AA45" s="51" t="s">
        <v>144</v>
      </c>
      <c r="AB45" s="25">
        <v>1</v>
      </c>
    </row>
    <row r="46" spans="1:28" x14ac:dyDescent="0.45">
      <c r="A46" s="21"/>
      <c r="B46" s="22"/>
      <c r="C46" s="23">
        <f>別紙!C51</f>
        <v>0</v>
      </c>
      <c r="D46" s="23">
        <f>別紙!D51</f>
        <v>0</v>
      </c>
      <c r="E46" s="46">
        <f>別紙!E51</f>
        <v>0</v>
      </c>
      <c r="F46" s="23">
        <f>別紙!F51</f>
        <v>0</v>
      </c>
      <c r="G46" s="22"/>
      <c r="H46" s="47" t="s">
        <v>122</v>
      </c>
      <c r="I46" s="24">
        <v>3</v>
      </c>
      <c r="J46" s="26" t="str">
        <f>TEXT(別紙!G51,"yyyy-mm-dd")</f>
        <v>1900-01-00</v>
      </c>
      <c r="K46" s="28" t="s">
        <v>124</v>
      </c>
      <c r="L46" s="23">
        <f>別紙!I51</f>
        <v>0</v>
      </c>
      <c r="M46" s="47" t="s">
        <v>125</v>
      </c>
      <c r="N46" s="47" t="s">
        <v>126</v>
      </c>
      <c r="O46" s="27">
        <v>1</v>
      </c>
      <c r="P46" s="21"/>
      <c r="Q46" s="28" t="s">
        <v>128</v>
      </c>
      <c r="R46" s="21"/>
      <c r="S46" s="21"/>
      <c r="T46" s="25">
        <v>0</v>
      </c>
      <c r="U46" s="25">
        <v>1</v>
      </c>
      <c r="V46" s="25">
        <v>1</v>
      </c>
      <c r="W46" s="21"/>
      <c r="X46" s="21"/>
      <c r="Y46" s="21"/>
      <c r="Z46" s="25">
        <v>11</v>
      </c>
      <c r="AA46" s="51" t="s">
        <v>144</v>
      </c>
      <c r="AB46" s="25">
        <v>1</v>
      </c>
    </row>
    <row r="47" spans="1:28" x14ac:dyDescent="0.45">
      <c r="A47" s="21"/>
      <c r="B47" s="22"/>
      <c r="C47" s="23">
        <f>別紙!C52</f>
        <v>0</v>
      </c>
      <c r="D47" s="23">
        <f>別紙!D52</f>
        <v>0</v>
      </c>
      <c r="E47" s="46">
        <f>別紙!E52</f>
        <v>0</v>
      </c>
      <c r="F47" s="23">
        <f>別紙!F52</f>
        <v>0</v>
      </c>
      <c r="G47" s="22"/>
      <c r="H47" s="47" t="s">
        <v>122</v>
      </c>
      <c r="I47" s="24">
        <v>3</v>
      </c>
      <c r="J47" s="26" t="str">
        <f>TEXT(別紙!G52,"yyyy-mm-dd")</f>
        <v>1900-01-00</v>
      </c>
      <c r="K47" s="28" t="s">
        <v>124</v>
      </c>
      <c r="L47" s="23">
        <f>別紙!I52</f>
        <v>0</v>
      </c>
      <c r="M47" s="47" t="s">
        <v>125</v>
      </c>
      <c r="N47" s="47" t="s">
        <v>126</v>
      </c>
      <c r="O47" s="27">
        <v>1</v>
      </c>
      <c r="P47" s="21"/>
      <c r="Q47" s="28" t="s">
        <v>128</v>
      </c>
      <c r="R47" s="21"/>
      <c r="S47" s="21"/>
      <c r="T47" s="25">
        <v>0</v>
      </c>
      <c r="U47" s="25">
        <v>1</v>
      </c>
      <c r="V47" s="25">
        <v>1</v>
      </c>
      <c r="W47" s="21"/>
      <c r="X47" s="21"/>
      <c r="Y47" s="21"/>
      <c r="Z47" s="25">
        <v>11</v>
      </c>
      <c r="AA47" s="51" t="s">
        <v>144</v>
      </c>
      <c r="AB47" s="25">
        <v>1</v>
      </c>
    </row>
    <row r="48" spans="1:28" x14ac:dyDescent="0.45">
      <c r="A48" s="21"/>
      <c r="B48" s="22"/>
      <c r="C48" s="23">
        <f>別紙!C53</f>
        <v>0</v>
      </c>
      <c r="D48" s="23">
        <f>別紙!D53</f>
        <v>0</v>
      </c>
      <c r="E48" s="46">
        <f>別紙!E53</f>
        <v>0</v>
      </c>
      <c r="F48" s="23">
        <f>別紙!F53</f>
        <v>0</v>
      </c>
      <c r="G48" s="22"/>
      <c r="H48" s="47" t="s">
        <v>122</v>
      </c>
      <c r="I48" s="24">
        <v>3</v>
      </c>
      <c r="J48" s="26" t="str">
        <f>TEXT(別紙!G53,"yyyy-mm-dd")</f>
        <v>1900-01-00</v>
      </c>
      <c r="K48" s="28" t="s">
        <v>124</v>
      </c>
      <c r="L48" s="23">
        <f>別紙!I53</f>
        <v>0</v>
      </c>
      <c r="M48" s="47" t="s">
        <v>125</v>
      </c>
      <c r="N48" s="47" t="s">
        <v>126</v>
      </c>
      <c r="O48" s="27">
        <v>1</v>
      </c>
      <c r="P48" s="21"/>
      <c r="Q48" s="28" t="s">
        <v>128</v>
      </c>
      <c r="R48" s="21"/>
      <c r="S48" s="21"/>
      <c r="T48" s="25">
        <v>0</v>
      </c>
      <c r="U48" s="25">
        <v>1</v>
      </c>
      <c r="V48" s="25">
        <v>1</v>
      </c>
      <c r="W48" s="21"/>
      <c r="X48" s="21"/>
      <c r="Y48" s="21"/>
      <c r="Z48" s="25">
        <v>11</v>
      </c>
      <c r="AA48" s="51" t="s">
        <v>144</v>
      </c>
      <c r="AB48" s="25">
        <v>1</v>
      </c>
    </row>
    <row r="49" spans="1:28" x14ac:dyDescent="0.45">
      <c r="A49" s="21"/>
      <c r="B49" s="22"/>
      <c r="C49" s="23">
        <f>別紙!C54</f>
        <v>0</v>
      </c>
      <c r="D49" s="23">
        <f>別紙!D54</f>
        <v>0</v>
      </c>
      <c r="E49" s="46">
        <f>別紙!E54</f>
        <v>0</v>
      </c>
      <c r="F49" s="23">
        <f>別紙!F54</f>
        <v>0</v>
      </c>
      <c r="G49" s="22"/>
      <c r="H49" s="47" t="s">
        <v>122</v>
      </c>
      <c r="I49" s="24">
        <v>3</v>
      </c>
      <c r="J49" s="26" t="str">
        <f>TEXT(別紙!G54,"yyyy-mm-dd")</f>
        <v>1900-01-00</v>
      </c>
      <c r="K49" s="28" t="s">
        <v>124</v>
      </c>
      <c r="L49" s="23">
        <f>別紙!I54</f>
        <v>0</v>
      </c>
      <c r="M49" s="47" t="s">
        <v>125</v>
      </c>
      <c r="N49" s="47" t="s">
        <v>126</v>
      </c>
      <c r="O49" s="27">
        <v>1</v>
      </c>
      <c r="P49" s="21"/>
      <c r="Q49" s="28" t="s">
        <v>128</v>
      </c>
      <c r="R49" s="21"/>
      <c r="S49" s="21"/>
      <c r="T49" s="25">
        <v>0</v>
      </c>
      <c r="U49" s="25">
        <v>1</v>
      </c>
      <c r="V49" s="25">
        <v>1</v>
      </c>
      <c r="W49" s="21"/>
      <c r="X49" s="21"/>
      <c r="Y49" s="21"/>
      <c r="Z49" s="25">
        <v>11</v>
      </c>
      <c r="AA49" s="51" t="s">
        <v>144</v>
      </c>
      <c r="AB49" s="25">
        <v>1</v>
      </c>
    </row>
    <row r="50" spans="1:28" x14ac:dyDescent="0.45">
      <c r="A50" s="21"/>
      <c r="B50" s="22"/>
      <c r="C50" s="23">
        <f>別紙!C55</f>
        <v>0</v>
      </c>
      <c r="D50" s="23">
        <f>別紙!D55</f>
        <v>0</v>
      </c>
      <c r="E50" s="46">
        <f>別紙!E55</f>
        <v>0</v>
      </c>
      <c r="F50" s="23">
        <f>別紙!F55</f>
        <v>0</v>
      </c>
      <c r="G50" s="22"/>
      <c r="H50" s="47" t="s">
        <v>122</v>
      </c>
      <c r="I50" s="24">
        <v>3</v>
      </c>
      <c r="J50" s="26" t="str">
        <f>TEXT(別紙!G55,"yyyy-mm-dd")</f>
        <v>1900-01-00</v>
      </c>
      <c r="K50" s="28" t="s">
        <v>124</v>
      </c>
      <c r="L50" s="23">
        <f>別紙!I55</f>
        <v>0</v>
      </c>
      <c r="M50" s="47" t="s">
        <v>125</v>
      </c>
      <c r="N50" s="47" t="s">
        <v>126</v>
      </c>
      <c r="O50" s="27">
        <v>1</v>
      </c>
      <c r="P50" s="21"/>
      <c r="Q50" s="28" t="s">
        <v>128</v>
      </c>
      <c r="R50" s="21"/>
      <c r="S50" s="21"/>
      <c r="T50" s="25">
        <v>0</v>
      </c>
      <c r="U50" s="25">
        <v>1</v>
      </c>
      <c r="V50" s="25">
        <v>1</v>
      </c>
      <c r="W50" s="21"/>
      <c r="X50" s="21"/>
      <c r="Y50" s="21"/>
      <c r="Z50" s="25">
        <v>11</v>
      </c>
      <c r="AA50" s="51" t="s">
        <v>144</v>
      </c>
      <c r="AB50" s="25">
        <v>1</v>
      </c>
    </row>
  </sheetData>
  <phoneticPr fontId="2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申込手順</vt:lpstr>
      <vt:lpstr>申込書</vt:lpstr>
      <vt:lpstr>別紙</vt:lpstr>
      <vt:lpstr>アップ用CSV</vt:lpstr>
      <vt:lpstr>別紙!Criteria</vt:lpstr>
      <vt:lpstr>申込手順!Print_Area</vt:lpstr>
      <vt:lpstr>申込書!Print_Area</vt:lpstr>
      <vt:lpstr>別紙!Print_Area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2023-02-24T15:16:12Z</dcterms:modified>
  <cp:category/>
  <cp:contentStatus/>
</cp:coreProperties>
</file>